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S:\pershare\Staff Survey\2024 Survey\Results\"/>
    </mc:Choice>
  </mc:AlternateContent>
  <xr:revisionPtr revIDLastSave="0" documentId="13_ncr:1_{1C3585B6-CAD1-42D4-8FEE-A48DD2D20A34}" xr6:coauthVersionLast="47" xr6:coauthVersionMax="47" xr10:uidLastSave="{00000000-0000-0000-0000-000000000000}"/>
  <bookViews>
    <workbookView xWindow="23880" yWindow="-120" windowWidth="24240" windowHeight="13140" xr2:uid="{CE2CAB0B-8F4F-4C0D-9A7B-4E9FA835E28B}"/>
  </bookViews>
  <sheets>
    <sheet name="Standard Scale Questions" sheetId="1" r:id="rId1"/>
    <sheet name="Non Standard Scale Questio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2" l="1"/>
  <c r="C29" i="2"/>
  <c r="E41" i="2"/>
  <c r="C41" i="2"/>
</calcChain>
</file>

<file path=xl/sharedStrings.xml><?xml version="1.0" encoding="utf-8"?>
<sst xmlns="http://schemas.openxmlformats.org/spreadsheetml/2006/main" count="530" uniqueCount="200">
  <si>
    <t>Staff Survey 2024 Results</t>
  </si>
  <si>
    <t>This document includes all the scale results for the staff survey on Tab 1, including the weighted average.  The results for the non scale questions can be found on Tab 2, including a comparison to 2022 results.</t>
  </si>
  <si>
    <t>The Weighted Average is calculated by multiplying the agree respondents by 100, tend to agree by 75, neutrals by 50, tend to disagree by 25 and disagree by 0 and then dividing by the total number of responses.</t>
  </si>
  <si>
    <t>Please note there may be some differences in the scale percentages, and totals may not sum to 100%, due to rounding.</t>
  </si>
  <si>
    <t>Section 1: Job Satisfaction</t>
  </si>
  <si>
    <t>Question</t>
  </si>
  <si>
    <t>Agree</t>
  </si>
  <si>
    <t>Tend to Agree</t>
  </si>
  <si>
    <t>Neither Agree nor Disagree</t>
  </si>
  <si>
    <t>Tend to Disagree</t>
  </si>
  <si>
    <t>Disagree</t>
  </si>
  <si>
    <t>Weighted Average Score</t>
  </si>
  <si>
    <t>I feel like I belong at the University of Aberdeen</t>
  </si>
  <si>
    <t>40%</t>
  </si>
  <si>
    <t>34%</t>
  </si>
  <si>
    <t>16%</t>
  </si>
  <si>
    <t>7%</t>
  </si>
  <si>
    <t>3%</t>
  </si>
  <si>
    <t xml:space="preserve"> Generally, I enjoy my work</t>
  </si>
  <si>
    <t>39%</t>
  </si>
  <si>
    <t>43%</t>
  </si>
  <si>
    <t>10%</t>
  </si>
  <si>
    <t>5%</t>
  </si>
  <si>
    <t>2%</t>
  </si>
  <si>
    <t xml:space="preserve"> I feel like I belong in my School/Directorate</t>
  </si>
  <si>
    <t>38%</t>
  </si>
  <si>
    <t>31%</t>
  </si>
  <si>
    <t>17%</t>
  </si>
  <si>
    <t>9%</t>
  </si>
  <si>
    <t xml:space="preserve"> I feel valued by the University</t>
  </si>
  <si>
    <t>18%</t>
  </si>
  <si>
    <t>27%</t>
  </si>
  <si>
    <t>24%</t>
  </si>
  <si>
    <t>20%</t>
  </si>
  <si>
    <t>11%</t>
  </si>
  <si>
    <t xml:space="preserve"> I feel valued by those I provide a service to, e.g. students, colleagues in other teams etc.</t>
  </si>
  <si>
    <t>37%</t>
  </si>
  <si>
    <t>13%</t>
  </si>
  <si>
    <t>8%</t>
  </si>
  <si>
    <t xml:space="preserve"> I would recommend The University of Aberdeen to a friend seeking employment</t>
  </si>
  <si>
    <t>22%</t>
  </si>
  <si>
    <t>Section 2: Working at the University</t>
  </si>
  <si>
    <t>I can count on my colleagues for support</t>
  </si>
  <si>
    <t>45%</t>
  </si>
  <si>
    <t>36%</t>
  </si>
  <si>
    <t>12%</t>
  </si>
  <si>
    <t>I have access to the systems and tools I need to do my work well</t>
  </si>
  <si>
    <t>29%</t>
  </si>
  <si>
    <t>14%</t>
  </si>
  <si>
    <t>6%</t>
  </si>
  <si>
    <t>If I want to put forward new ideas or suggestions for improvement, I know how to do so</t>
  </si>
  <si>
    <t>35%</t>
  </si>
  <si>
    <t>15%</t>
  </si>
  <si>
    <t>I have the freedom to choose how to best perform my role</t>
  </si>
  <si>
    <t>I feel there is good co-operation between teams in my School/ Directorate</t>
  </si>
  <si>
    <t>I feel there is good co-operation between different Schools/ Directorates</t>
  </si>
  <si>
    <t>I am given realistic deadlines to work to</t>
  </si>
  <si>
    <r>
      <rPr>
        <sz val="11"/>
        <color rgb="FF000000"/>
        <rFont val="Aptos Narrow"/>
      </rPr>
      <t xml:space="preserve"> I find my current workload too much and I am struggling to cope </t>
    </r>
    <r>
      <rPr>
        <b/>
        <sz val="11"/>
        <color rgb="FF000000"/>
        <rFont val="Aptos Narrow"/>
      </rPr>
      <t>(lower score indicates more are struggling)</t>
    </r>
  </si>
  <si>
    <t>21%</t>
  </si>
  <si>
    <t>30%</t>
  </si>
  <si>
    <t>19%</t>
  </si>
  <si>
    <t>Section 3: Development and Review</t>
  </si>
  <si>
    <t>I am satisfied with my current role and level of responsibility</t>
  </si>
  <si>
    <t>I am satisfied with my opportunities to learn and grow</t>
  </si>
  <si>
    <t>23%</t>
  </si>
  <si>
    <t>I have access to the learning and development I need to do my work well</t>
  </si>
  <si>
    <t>I found my annual review, probationary review or clinical appraisal useful</t>
  </si>
  <si>
    <t>28%</t>
  </si>
  <si>
    <t>Section 4: Culture, Values and Aberdeen 2040</t>
  </si>
  <si>
    <t xml:space="preserve"> I feel proud to work for the University</t>
  </si>
  <si>
    <t xml:space="preserve"> I would recommend the University to a friend as a place to study</t>
  </si>
  <si>
    <t>4%</t>
  </si>
  <si>
    <t xml:space="preserve"> I identify with the commitments set out in Aberdeen 2040</t>
  </si>
  <si>
    <t>32%</t>
  </si>
  <si>
    <t>25%</t>
  </si>
  <si>
    <t xml:space="preserve"> Our physical spaces enable interdisciplinary exchange and innovation e.g. rooms and workspaces on campus are designed to support collaboration across the University, with the right equipment to support teamwork and innovation (Aberdeen 2040 – Commitment 1</t>
  </si>
  <si>
    <t xml:space="preserve"> Our virtual spaces enable interdisciplinary exchange and innovation e.g. Our online systems and equipment allow for effective collaboration across the University to support teamwork and innovation (Aberdeen 2040 – Commitment 10)</t>
  </si>
  <si>
    <t>33%</t>
  </si>
  <si>
    <t xml:space="preserve"> Our campuses create a caring environment that is alert to cultural differences e.g. recognising the distinct needs of individuals in our diverse community (Aberdeen 2040 – Commitment 15)</t>
  </si>
  <si>
    <t xml:space="preserve"> Our processes create a caring environment that is alert to cultural differences e.g. our ways of working are inclusive and support the needs of our diverse community (Aberdeen 2040 – Commitment 15)</t>
  </si>
  <si>
    <t xml:space="preserve"> The University’s culture enables an exchange of ideas across intellectual areas and organisational structures e.g. there are effective interactions between different academic disciplines, and/or across professional services directorates (Aberdeen 2040 –</t>
  </si>
  <si>
    <t>Section 5: Leadership</t>
  </si>
  <si>
    <t>The University’s Senior Management Team clearly communicate The University of Aberdeen's goals and strategy</t>
  </si>
  <si>
    <t xml:space="preserve"> The University’s Senior Management Team manage and lead the University well</t>
  </si>
  <si>
    <t xml:space="preserve"> The University’s Senior Management Team listen to and respond to the views of staff</t>
  </si>
  <si>
    <t>26%</t>
  </si>
  <si>
    <t xml:space="preserve"> The University’s Senior Management Team are focused on meeting the needs of students and other service users</t>
  </si>
  <si>
    <t>41%</t>
  </si>
  <si>
    <t xml:space="preserve"> The University’s Senior Management Team set out a clear vision of where the University is headed</t>
  </si>
  <si>
    <t>Section 6: School/Directorate Leadership and My Manager/Supervisor</t>
  </si>
  <si>
    <t xml:space="preserve"> My School/Directorate is managed and led well</t>
  </si>
  <si>
    <t xml:space="preserve"> is approachable</t>
  </si>
  <si>
    <t>70%</t>
  </si>
  <si>
    <t xml:space="preserve"> would be supportive in a personal crisis</t>
  </si>
  <si>
    <t xml:space="preserve"> respects and values me</t>
  </si>
  <si>
    <t>63%</t>
  </si>
  <si>
    <t xml:space="preserve"> My team leader/line manager/immediate supervisor gives me recognition and praise for work done well</t>
  </si>
  <si>
    <t>55%</t>
  </si>
  <si>
    <t xml:space="preserve"> My team leader/line manager/immediate supervisor provides me with feedback about my performance</t>
  </si>
  <si>
    <t>48%</t>
  </si>
  <si>
    <t xml:space="preserve"> My team leader/line manager/immediate supervisor keeps me informed about things I should know about</t>
  </si>
  <si>
    <t>49%</t>
  </si>
  <si>
    <t xml:space="preserve"> My team leader/line manager/immediate supervisor involves me in decisions made that affect me in my own area of work</t>
  </si>
  <si>
    <t xml:space="preserve"> My team leader/line manager/immediate supervisor manages my team effectively</t>
  </si>
  <si>
    <t>44%</t>
  </si>
  <si>
    <t>My team leader/line manager/immediate supervisor can be trusted to tackle underperformance in our team</t>
  </si>
  <si>
    <t>Section 7: Pay and Benefits</t>
  </si>
  <si>
    <t>I am fairly compensated for the work I do (salary plus benefits)</t>
  </si>
  <si>
    <t>Section 8: Health and Wellbeing</t>
  </si>
  <si>
    <t xml:space="preserve"> I feel the University cares for my health and wellbeing, including my mental health (Aberdeen 2040 – Commitment 1)</t>
  </si>
  <si>
    <t xml:space="preserve"> I feel physically safe in my working environment on campus</t>
  </si>
  <si>
    <t>59%</t>
  </si>
  <si>
    <t>1%</t>
  </si>
  <si>
    <t xml:space="preserve"> I have a good work life balance</t>
  </si>
  <si>
    <t xml:space="preserve"> If I had to make a complaint or report an issue which had arisen at work, I would know how to do this</t>
  </si>
  <si>
    <t xml:space="preserve"> If I had to make a complaint or report an issue which had arisen at work, it would be taken seriously</t>
  </si>
  <si>
    <t>Section 9: Equality, Diversity and Inclusion</t>
  </si>
  <si>
    <t>I believe the University is committed to equality of opportunity for all of its staff</t>
  </si>
  <si>
    <t>I can be myself at work</t>
  </si>
  <si>
    <t>It is safe to speak up</t>
  </si>
  <si>
    <t>Section 10: Managing Change</t>
  </si>
  <si>
    <t xml:space="preserve"> Generally, change within the University is managed well</t>
  </si>
  <si>
    <t xml:space="preserve"> On the whole, I believe that during a period of change, feedback is listened to and acted upon</t>
  </si>
  <si>
    <t xml:space="preserve"> I have seen some positive changes within the University in the last 12 months</t>
  </si>
  <si>
    <t xml:space="preserve"> I think things will improve within the University in the next 12 months</t>
  </si>
  <si>
    <t>Section 11: Communication and Feedback</t>
  </si>
  <si>
    <t xml:space="preserve"> I feel I am kept well informed about the University as a whole, through channels such as meetings, Open Sessions, e-mails, StaffNet webpages &amp; Staff News (weekly ezine)</t>
  </si>
  <si>
    <t>46%</t>
  </si>
  <si>
    <t xml:space="preserve"> I feel I am kept well informed about matters relating to my School/Directorate</t>
  </si>
  <si>
    <t xml:space="preserve"> On the whole, the different parts of the University communicate effectively with each other</t>
  </si>
  <si>
    <t xml:space="preserve"> There are opportunities for me to feed my views upwards in the University</t>
  </si>
  <si>
    <t xml:space="preserve"> I am confident my ideas or suggestions will be listened to</t>
  </si>
  <si>
    <t xml:space="preserve"> I am confident I will get feedback on my ideas or suggestions</t>
  </si>
  <si>
    <t>If you frequently have to work additional hours to keep up with your workload, how many additional hours do you work, on average, per week?</t>
  </si>
  <si>
    <t>Hours</t>
  </si>
  <si>
    <t>Response Rate
2024</t>
  </si>
  <si>
    <t>Number of staff (2024)</t>
  </si>
  <si>
    <t>Response Rate
2022</t>
  </si>
  <si>
    <t>Number of staff (2022)</t>
  </si>
  <si>
    <t>0-5 hours*</t>
  </si>
  <si>
    <t>6-10 hours</t>
  </si>
  <si>
    <t>11-20 hours</t>
  </si>
  <si>
    <t>21+ hours</t>
  </si>
  <si>
    <t xml:space="preserve">* Due to a Peachy Mondays administrative error, a key question about workload was missed from the survey.  The question was "I frequently work more than my contracted hours" and it should then have been followed up </t>
  </si>
  <si>
    <t>with a question to find out how many additional hours, but only for those who had confirmed that they work additional hours.  Therefore, many more answered this question in 2024 than had done in 2022.  it is possible that</t>
  </si>
  <si>
    <t>many colleagues working 0-5 additional hours did not, in fact, work any additional hours.  As a result, the 0-5 hours response rate cannot be reliably used as a true comparison between 2024 and 2022.</t>
  </si>
  <si>
    <t>Based purely on numbers of staff participating in the survey, those who worked 6 hours extra or more totalled 34% of colleagues (612/1818), compared with 35% of colleagues in 2022 (637/1838)</t>
  </si>
  <si>
    <t xml:space="preserve"> Have you had an annual review, probationary review or clinical appraisal in the last 12 months?</t>
  </si>
  <si>
    <t>Response</t>
  </si>
  <si>
    <t>Number of Responses
2024</t>
  </si>
  <si>
    <t>Number of Responses
2022</t>
  </si>
  <si>
    <t>Yes</t>
  </si>
  <si>
    <t>75%</t>
  </si>
  <si>
    <t>I feel stressed at work</t>
  </si>
  <si>
    <t>Always</t>
  </si>
  <si>
    <t>Frequently</t>
  </si>
  <si>
    <t>Occasionally</t>
  </si>
  <si>
    <t>Never</t>
  </si>
  <si>
    <t>Total number of responses</t>
  </si>
  <si>
    <t>I feel stressed at work (Always, Frequently, Occasionally)</t>
  </si>
  <si>
    <t>If your stress is related to work, what do you feel this is due to? Select all that apply:</t>
  </si>
  <si>
    <t>Demands/Workload</t>
  </si>
  <si>
    <t>Lack of Control</t>
  </si>
  <si>
    <t>Lack of Support</t>
  </si>
  <si>
    <t>Relationships</t>
  </si>
  <si>
    <t>Lack of Clarity over Role</t>
  </si>
  <si>
    <t>Change</t>
  </si>
  <si>
    <t>Not Related to Work</t>
  </si>
  <si>
    <t>Total number of issues highlighted</t>
  </si>
  <si>
    <t>Have you been bullied or harassed at work in the last 12 months? **</t>
  </si>
  <si>
    <t>Have you felt discriminated against at work in the last 12 months?</t>
  </si>
  <si>
    <t>** This question changed in 2024.  Wording in 2022 was "Are you currently being harassed or bullied at work?"</t>
  </si>
  <si>
    <t>Have you been bullied or harassed at work in the last 12 months? (Yes )</t>
  </si>
  <si>
    <t>I have experienced bullying or harassment at work on the grounds of my: Select all that apply:</t>
  </si>
  <si>
    <t>Age</t>
  </si>
  <si>
    <t>Disability</t>
  </si>
  <si>
    <t>Ethnicity or Race***</t>
  </si>
  <si>
    <t>N/a</t>
  </si>
  <si>
    <t>Gender</t>
  </si>
  <si>
    <t>Gender identity/expression</t>
  </si>
  <si>
    <t>&lt;5</t>
  </si>
  <si>
    <t>Marital/civil partnership status</t>
  </si>
  <si>
    <t>&lt;1%</t>
  </si>
  <si>
    <t>Pregnancy/maternity</t>
  </si>
  <si>
    <t>Religion or belief</t>
  </si>
  <si>
    <t>Sexual orientation</t>
  </si>
  <si>
    <t>Nationality</t>
  </si>
  <si>
    <t>Social background</t>
  </si>
  <si>
    <t>Status within the university</t>
  </si>
  <si>
    <t>Accent</t>
  </si>
  <si>
    <t>Work related issues</t>
  </si>
  <si>
    <t>Other: (please specify)</t>
  </si>
  <si>
    <t xml:space="preserve">*** Please note that Ethnicity or Race was not given as a reason in the 2022 survey but analysis of the comments related to 'Other' showed 10% (8) of the reasons for those </t>
  </si>
  <si>
    <t>who stated they had experienced bullying and harassment did so due to Race or Ethnicity.</t>
  </si>
  <si>
    <t>Have you felt discriminated against at work in the last 12 months? (Yes )</t>
  </si>
  <si>
    <t>I have experienced discrimination at work on the grounds of my: Select all that apply:</t>
  </si>
  <si>
    <t>Ethnicity or Race</t>
  </si>
  <si>
    <t>Pregnancy/Maternity</t>
  </si>
  <si>
    <t>Status within the University</t>
  </si>
  <si>
    <t>Other (please specify)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</si>
</sst>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sz val="14"/>
      <color rgb="FF000000"/>
      <name val="Calibri"/>
      <family val="2"/>
    </font>
    <font>
      <b/>
      <sz val="11"/>
      <color rgb="FF000000"/>
      <name val="Calibri"/>
      <family val="2"/>
    </font>
    <font>
      <sz val="12"/>
      <color rgb="FF000000"/>
      <name val="Calibri"/>
      <family val="2"/>
    </font>
    <font>
      <sz val="11"/>
      <color rgb="FF000000"/>
      <name val="Aptos Narrow"/>
      <family val="2"/>
      <scheme val="minor"/>
    </font>
    <font>
      <b/>
      <sz val="10"/>
      <color theme="1"/>
      <name val="Calibri"/>
      <family val="2"/>
    </font>
    <font>
      <b/>
      <sz val="11"/>
      <name val="Calibri"/>
      <family val="2"/>
    </font>
    <font>
      <b/>
      <sz val="11"/>
      <name val="Aptos Narrow"/>
      <family val="2"/>
      <scheme val="minor"/>
    </font>
    <font>
      <sz val="11"/>
      <color rgb="FF242424"/>
      <name val="Aptos Narrow"/>
      <charset val="1"/>
    </font>
    <font>
      <sz val="11"/>
      <color theme="1"/>
      <name val="Aptos Narrow"/>
      <scheme val="minor"/>
    </font>
    <font>
      <sz val="11"/>
      <color rgb="FF000000"/>
      <name val="Aptos Narrow"/>
    </font>
    <font>
      <b/>
      <sz val="11"/>
      <color rgb="FF000000"/>
      <name val="Aptos Narrow"/>
    </font>
    <font>
      <b/>
      <sz val="11"/>
      <color theme="1"/>
      <name val="Calibri"/>
    </font>
    <font>
      <sz val="11"/>
      <color theme="0"/>
      <name val="Aptos Narrow"/>
      <family val="2"/>
      <scheme val="minor"/>
    </font>
  </fonts>
  <fills count="10">
    <fill>
      <patternFill patternType="none"/>
    </fill>
    <fill>
      <patternFill patternType="gray125"/>
    </fill>
    <fill>
      <patternFill patternType="solid">
        <fgColor rgb="FFEEEEEE"/>
        <bgColor rgb="FFEEEEEE"/>
      </patternFill>
    </fill>
    <fill>
      <patternFill patternType="solid">
        <fgColor rgb="FF36619C"/>
        <bgColor rgb="FF36619C"/>
      </patternFill>
    </fill>
    <fill>
      <patternFill patternType="solid">
        <fgColor rgb="FF62AFC7"/>
        <bgColor rgb="FF62AFC7"/>
      </patternFill>
    </fill>
    <fill>
      <patternFill patternType="solid">
        <fgColor rgb="FFFFEDD1"/>
        <bgColor rgb="FFFFEDD1"/>
      </patternFill>
    </fill>
    <fill>
      <patternFill patternType="solid">
        <fgColor rgb="FFE79553"/>
        <bgColor rgb="FFE79553"/>
      </patternFill>
    </fill>
    <fill>
      <patternFill patternType="solid">
        <fgColor rgb="FFBB3E23"/>
        <bgColor rgb="FFBB3E23"/>
      </patternFill>
    </fill>
    <fill>
      <patternFill patternType="solid">
        <fgColor theme="0" tint="-0.249977111117893"/>
        <bgColor rgb="FFEEEEEE"/>
      </patternFill>
    </fill>
    <fill>
      <patternFill patternType="solid">
        <fgColor theme="8" tint="0.79998168889431442"/>
        <bgColor indexed="64"/>
      </patternFill>
    </fill>
  </fills>
  <borders count="3">
    <border>
      <left/>
      <right/>
      <top/>
      <bottom/>
      <diagonal/>
    </border>
    <border>
      <left/>
      <right/>
      <top/>
      <bottom style="thin">
        <color rgb="FF000000"/>
      </bottom>
      <diagonal/>
    </border>
    <border>
      <left/>
      <right/>
      <top/>
      <bottom style="medium">
        <color rgb="FF000000"/>
      </bottom>
      <diagonal/>
    </border>
  </borders>
  <cellStyleXfs count="1">
    <xf numFmtId="0" fontId="0" fillId="0" borderId="0"/>
  </cellStyleXfs>
  <cellXfs count="37">
    <xf numFmtId="0" fontId="0" fillId="0" borderId="0" xfId="0"/>
    <xf numFmtId="0" fontId="0" fillId="4" borderId="0" xfId="0" applyFill="1"/>
    <xf numFmtId="0" fontId="0" fillId="5" borderId="0" xfId="0" applyFill="1"/>
    <xf numFmtId="0" fontId="0" fillId="6" borderId="0" xfId="0" applyFill="1"/>
    <xf numFmtId="0" fontId="3" fillId="0" borderId="0" xfId="0" applyFont="1"/>
    <xf numFmtId="0" fontId="0" fillId="0" borderId="0" xfId="0" applyAlignment="1">
      <alignment wrapText="1"/>
    </xf>
    <xf numFmtId="9" fontId="0" fillId="6" borderId="0" xfId="0" applyNumberFormat="1" applyFill="1"/>
    <xf numFmtId="0" fontId="2" fillId="0" borderId="0" xfId="0" applyFont="1"/>
    <xf numFmtId="0" fontId="3" fillId="0" borderId="0" xfId="0" applyFont="1" applyAlignment="1">
      <alignment textRotation="45"/>
    </xf>
    <xf numFmtId="0" fontId="1" fillId="0" borderId="0" xfId="0" applyFont="1"/>
    <xf numFmtId="9" fontId="0" fillId="0" borderId="0" xfId="0" applyNumberFormat="1"/>
    <xf numFmtId="9" fontId="0" fillId="0" borderId="0" xfId="0" applyNumberFormat="1" applyAlignment="1">
      <alignment horizontal="right"/>
    </xf>
    <xf numFmtId="2" fontId="0" fillId="0" borderId="0" xfId="0" applyNumberFormat="1"/>
    <xf numFmtId="1" fontId="3" fillId="0" borderId="0" xfId="0" applyNumberFormat="1" applyFont="1"/>
    <xf numFmtId="0" fontId="0" fillId="0" borderId="0" xfId="0" applyAlignment="1">
      <alignment horizontal="right"/>
    </xf>
    <xf numFmtId="0" fontId="6" fillId="0" borderId="0" xfId="0" applyFont="1" applyAlignment="1">
      <alignment vertical="center"/>
    </xf>
    <xf numFmtId="1" fontId="7" fillId="0" borderId="0" xfId="0" applyNumberFormat="1" applyFont="1"/>
    <xf numFmtId="0" fontId="1" fillId="0" borderId="0" xfId="0" applyFont="1" applyAlignment="1">
      <alignment wrapText="1"/>
    </xf>
    <xf numFmtId="0" fontId="8" fillId="0" borderId="0" xfId="0" applyFont="1"/>
    <xf numFmtId="0" fontId="3" fillId="0" borderId="0" xfId="0" applyFont="1" applyAlignment="1">
      <alignment wrapText="1"/>
    </xf>
    <xf numFmtId="0" fontId="0" fillId="0" borderId="1" xfId="0" applyBorder="1"/>
    <xf numFmtId="9" fontId="0" fillId="0" borderId="1" xfId="0" applyNumberFormat="1" applyBorder="1"/>
    <xf numFmtId="0" fontId="9" fillId="0" borderId="0" xfId="0" applyFont="1"/>
    <xf numFmtId="0" fontId="10" fillId="0" borderId="0" xfId="0" applyFont="1" applyAlignment="1">
      <alignment horizontal="left"/>
    </xf>
    <xf numFmtId="0" fontId="11" fillId="0" borderId="0" xfId="0" applyFont="1"/>
    <xf numFmtId="0" fontId="5" fillId="0" borderId="0" xfId="0" applyFont="1" applyAlignment="1">
      <alignment horizontal="right"/>
    </xf>
    <xf numFmtId="9" fontId="5" fillId="0" borderId="0" xfId="0" applyNumberFormat="1" applyFont="1" applyAlignment="1">
      <alignment horizontal="right"/>
    </xf>
    <xf numFmtId="0" fontId="13" fillId="0" borderId="2" xfId="0" applyFont="1" applyBorder="1"/>
    <xf numFmtId="0" fontId="3" fillId="0" borderId="2" xfId="0" applyFont="1" applyBorder="1" applyAlignment="1">
      <alignment wrapText="1"/>
    </xf>
    <xf numFmtId="2" fontId="3" fillId="9" borderId="2" xfId="0" applyNumberFormat="1" applyFont="1" applyFill="1" applyBorder="1" applyAlignment="1">
      <alignment wrapText="1"/>
    </xf>
    <xf numFmtId="0" fontId="14" fillId="3" borderId="0" xfId="0" applyFont="1" applyFill="1"/>
    <xf numFmtId="0" fontId="14" fillId="7" borderId="0" xfId="0" applyFont="1" applyFill="1"/>
    <xf numFmtId="0" fontId="0" fillId="0" borderId="0" xfId="0" applyAlignment="1">
      <alignment horizontal="right" wrapText="1"/>
    </xf>
    <xf numFmtId="0" fontId="2" fillId="2" borderId="0" xfId="0" applyFont="1" applyFill="1"/>
    <xf numFmtId="0" fontId="4" fillId="8" borderId="0" xfId="0" applyFont="1" applyFill="1"/>
    <xf numFmtId="0" fontId="5" fillId="0" borderId="0" xfId="0" applyFont="1"/>
    <xf numFmtId="0" fontId="5" fillId="2"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484A5-0B67-434B-9041-90C1FB20D2E8}">
  <dimension ref="A1:K98"/>
  <sheetViews>
    <sheetView tabSelected="1" workbookViewId="0">
      <selection activeCell="A11" sqref="A11"/>
    </sheetView>
  </sheetViews>
  <sheetFormatPr defaultRowHeight="15" customHeight="1" x14ac:dyDescent="0.25"/>
  <cols>
    <col min="1" max="1" width="108" customWidth="1"/>
    <col min="2" max="5" width="10.5703125" customWidth="1"/>
    <col min="6" max="6" width="10.42578125" customWidth="1"/>
    <col min="7" max="7" width="3.140625" customWidth="1"/>
    <col min="8" max="8" width="10.140625" style="12" customWidth="1"/>
    <col min="9" max="9" width="6.42578125" customWidth="1"/>
  </cols>
  <sheetData>
    <row r="1" spans="1:11" ht="18.75" x14ac:dyDescent="0.3">
      <c r="A1" s="33" t="s">
        <v>0</v>
      </c>
      <c r="B1" s="33"/>
      <c r="C1" s="33"/>
      <c r="D1" s="33"/>
      <c r="E1" s="33"/>
      <c r="F1" s="33"/>
    </row>
    <row r="2" spans="1:11" ht="15" customHeight="1" x14ac:dyDescent="0.25">
      <c r="A2" t="s">
        <v>1</v>
      </c>
    </row>
    <row r="3" spans="1:11" ht="15" customHeight="1" x14ac:dyDescent="0.25">
      <c r="A3" s="23" t="s">
        <v>2</v>
      </c>
    </row>
    <row r="4" spans="1:11" x14ac:dyDescent="0.25">
      <c r="A4" s="22" t="s">
        <v>3</v>
      </c>
      <c r="K4" s="15"/>
    </row>
    <row r="5" spans="1:11" x14ac:dyDescent="0.25"/>
    <row r="6" spans="1:11" ht="18.75" x14ac:dyDescent="0.3">
      <c r="A6" s="33" t="s">
        <v>4</v>
      </c>
      <c r="B6" s="33"/>
      <c r="C6" s="33"/>
      <c r="D6" s="33"/>
      <c r="E6" s="33"/>
      <c r="F6" s="33"/>
    </row>
    <row r="7" spans="1:11" s="5" customFormat="1" ht="45" x14ac:dyDescent="0.25">
      <c r="A7" s="27" t="s">
        <v>5</v>
      </c>
      <c r="B7" s="28" t="s">
        <v>6</v>
      </c>
      <c r="C7" s="28" t="s">
        <v>7</v>
      </c>
      <c r="D7" s="28" t="s">
        <v>8</v>
      </c>
      <c r="E7" s="28" t="s">
        <v>9</v>
      </c>
      <c r="F7" s="28" t="s">
        <v>10</v>
      </c>
      <c r="G7" s="19"/>
      <c r="H7" s="29" t="s">
        <v>11</v>
      </c>
    </row>
    <row r="8" spans="1:11" x14ac:dyDescent="0.25"/>
    <row r="9" spans="1:11" x14ac:dyDescent="0.25">
      <c r="A9" t="s">
        <v>12</v>
      </c>
      <c r="B9" s="30" t="s">
        <v>13</v>
      </c>
      <c r="C9" s="1" t="s">
        <v>14</v>
      </c>
      <c r="D9" s="2" t="s">
        <v>15</v>
      </c>
      <c r="E9" s="3" t="s">
        <v>16</v>
      </c>
      <c r="F9" s="31" t="s">
        <v>17</v>
      </c>
      <c r="G9" s="4"/>
      <c r="H9" s="13">
        <v>75</v>
      </c>
    </row>
    <row r="10" spans="1:11" x14ac:dyDescent="0.25">
      <c r="A10" t="s">
        <v>18</v>
      </c>
      <c r="B10" s="30" t="s">
        <v>19</v>
      </c>
      <c r="C10" s="1" t="s">
        <v>20</v>
      </c>
      <c r="D10" s="2" t="s">
        <v>21</v>
      </c>
      <c r="E10" s="3" t="s">
        <v>22</v>
      </c>
      <c r="F10" s="31" t="s">
        <v>23</v>
      </c>
      <c r="G10" s="4"/>
      <c r="H10" s="13">
        <v>78</v>
      </c>
    </row>
    <row r="11" spans="1:11" x14ac:dyDescent="0.25">
      <c r="A11" t="s">
        <v>24</v>
      </c>
      <c r="B11" s="30" t="s">
        <v>25</v>
      </c>
      <c r="C11" s="1" t="s">
        <v>26</v>
      </c>
      <c r="D11" s="2" t="s">
        <v>27</v>
      </c>
      <c r="E11" s="3" t="s">
        <v>28</v>
      </c>
      <c r="F11" s="31" t="s">
        <v>22</v>
      </c>
      <c r="G11" s="4"/>
      <c r="H11" s="13">
        <v>72</v>
      </c>
    </row>
    <row r="12" spans="1:11" x14ac:dyDescent="0.25">
      <c r="A12" t="s">
        <v>29</v>
      </c>
      <c r="B12" s="30" t="s">
        <v>30</v>
      </c>
      <c r="C12" s="1" t="s">
        <v>31</v>
      </c>
      <c r="D12" s="2" t="s">
        <v>32</v>
      </c>
      <c r="E12" s="3" t="s">
        <v>33</v>
      </c>
      <c r="F12" s="31" t="s">
        <v>34</v>
      </c>
      <c r="G12" s="4"/>
      <c r="H12" s="13">
        <v>55</v>
      </c>
    </row>
    <row r="13" spans="1:11" x14ac:dyDescent="0.25">
      <c r="A13" t="s">
        <v>35</v>
      </c>
      <c r="B13" s="30" t="s">
        <v>36</v>
      </c>
      <c r="C13" s="1" t="s">
        <v>13</v>
      </c>
      <c r="D13" s="2" t="s">
        <v>37</v>
      </c>
      <c r="E13" s="3" t="s">
        <v>38</v>
      </c>
      <c r="F13" s="31" t="s">
        <v>23</v>
      </c>
      <c r="G13" s="4"/>
      <c r="H13" s="13">
        <v>75</v>
      </c>
    </row>
    <row r="14" spans="1:11" x14ac:dyDescent="0.25">
      <c r="A14" t="s">
        <v>39</v>
      </c>
      <c r="B14" s="30" t="s">
        <v>26</v>
      </c>
      <c r="C14" s="1" t="s">
        <v>26</v>
      </c>
      <c r="D14" s="2" t="s">
        <v>40</v>
      </c>
      <c r="E14" s="3" t="s">
        <v>38</v>
      </c>
      <c r="F14" s="31" t="s">
        <v>16</v>
      </c>
      <c r="G14" s="4"/>
      <c r="H14" s="13">
        <v>67</v>
      </c>
    </row>
    <row r="15" spans="1:11" x14ac:dyDescent="0.25">
      <c r="H15" s="13"/>
    </row>
    <row r="16" spans="1:11" ht="18.75" x14ac:dyDescent="0.3">
      <c r="A16" s="33" t="s">
        <v>41</v>
      </c>
      <c r="B16" s="33"/>
      <c r="C16" s="33"/>
      <c r="D16" s="33"/>
      <c r="E16" s="33"/>
      <c r="F16" s="33"/>
      <c r="H16" s="13"/>
    </row>
    <row r="17" spans="1:8" x14ac:dyDescent="0.25">
      <c r="H17" s="13"/>
    </row>
    <row r="18" spans="1:8" x14ac:dyDescent="0.25">
      <c r="A18" t="s">
        <v>42</v>
      </c>
      <c r="B18" s="30" t="s">
        <v>43</v>
      </c>
      <c r="C18" s="1" t="s">
        <v>44</v>
      </c>
      <c r="D18" s="2" t="s">
        <v>45</v>
      </c>
      <c r="E18" s="3" t="s">
        <v>22</v>
      </c>
      <c r="F18" s="31" t="s">
        <v>23</v>
      </c>
      <c r="G18" s="4"/>
      <c r="H18" s="13">
        <v>80</v>
      </c>
    </row>
    <row r="19" spans="1:8" x14ac:dyDescent="0.25">
      <c r="A19" t="s">
        <v>46</v>
      </c>
      <c r="B19" s="30" t="s">
        <v>47</v>
      </c>
      <c r="C19" s="1" t="s">
        <v>25</v>
      </c>
      <c r="D19" s="2" t="s">
        <v>37</v>
      </c>
      <c r="E19" s="3" t="s">
        <v>48</v>
      </c>
      <c r="F19" s="31" t="s">
        <v>49</v>
      </c>
      <c r="G19" s="4"/>
      <c r="H19" s="13">
        <v>68</v>
      </c>
    </row>
    <row r="20" spans="1:8" x14ac:dyDescent="0.25">
      <c r="A20" t="s">
        <v>50</v>
      </c>
      <c r="B20" s="30" t="s">
        <v>51</v>
      </c>
      <c r="C20" s="1" t="s">
        <v>19</v>
      </c>
      <c r="D20" s="2" t="s">
        <v>52</v>
      </c>
      <c r="E20" s="3" t="s">
        <v>38</v>
      </c>
      <c r="F20" s="31" t="s">
        <v>17</v>
      </c>
      <c r="G20" s="4"/>
      <c r="H20" s="13">
        <v>73</v>
      </c>
    </row>
    <row r="21" spans="1:8" x14ac:dyDescent="0.25">
      <c r="A21" t="s">
        <v>53</v>
      </c>
      <c r="B21" s="30" t="s">
        <v>44</v>
      </c>
      <c r="C21" s="1" t="s">
        <v>25</v>
      </c>
      <c r="D21" s="2" t="s">
        <v>37</v>
      </c>
      <c r="E21" s="3" t="s">
        <v>38</v>
      </c>
      <c r="F21" s="31" t="s">
        <v>22</v>
      </c>
      <c r="G21" s="4"/>
      <c r="H21" s="13">
        <v>73</v>
      </c>
    </row>
    <row r="22" spans="1:8" x14ac:dyDescent="0.25">
      <c r="A22" t="s">
        <v>54</v>
      </c>
      <c r="B22" s="30" t="s">
        <v>33</v>
      </c>
      <c r="C22" s="1" t="s">
        <v>51</v>
      </c>
      <c r="D22" s="2" t="s">
        <v>40</v>
      </c>
      <c r="E22" s="3" t="s">
        <v>52</v>
      </c>
      <c r="F22" s="31" t="s">
        <v>38</v>
      </c>
      <c r="G22" s="4"/>
      <c r="H22" s="13">
        <v>61</v>
      </c>
    </row>
    <row r="23" spans="1:8" x14ac:dyDescent="0.25">
      <c r="A23" t="s">
        <v>55</v>
      </c>
      <c r="B23" s="30" t="s">
        <v>38</v>
      </c>
      <c r="C23" s="1" t="s">
        <v>40</v>
      </c>
      <c r="D23" s="2" t="s">
        <v>36</v>
      </c>
      <c r="E23" s="3" t="s">
        <v>40</v>
      </c>
      <c r="F23" s="31" t="s">
        <v>34</v>
      </c>
      <c r="G23" s="4"/>
      <c r="H23" s="13">
        <v>49</v>
      </c>
    </row>
    <row r="24" spans="1:8" x14ac:dyDescent="0.25">
      <c r="A24" t="s">
        <v>56</v>
      </c>
      <c r="B24" s="30" t="s">
        <v>40</v>
      </c>
      <c r="C24" s="1" t="s">
        <v>19</v>
      </c>
      <c r="D24" s="2" t="s">
        <v>33</v>
      </c>
      <c r="E24" s="3" t="s">
        <v>48</v>
      </c>
      <c r="F24" s="31" t="s">
        <v>49</v>
      </c>
      <c r="G24" s="4"/>
      <c r="H24" s="13">
        <v>64</v>
      </c>
    </row>
    <row r="25" spans="1:8" x14ac:dyDescent="0.25">
      <c r="A25" s="24" t="s">
        <v>57</v>
      </c>
      <c r="B25" s="30" t="s">
        <v>27</v>
      </c>
      <c r="C25" s="1" t="s">
        <v>58</v>
      </c>
      <c r="D25" s="2" t="s">
        <v>59</v>
      </c>
      <c r="E25" s="3" t="s">
        <v>60</v>
      </c>
      <c r="F25" s="31" t="s">
        <v>45</v>
      </c>
      <c r="G25" s="4"/>
      <c r="H25" s="16">
        <v>47</v>
      </c>
    </row>
    <row r="26" spans="1:8" x14ac:dyDescent="0.25">
      <c r="H26" s="13"/>
    </row>
    <row r="27" spans="1:8" ht="18.75" x14ac:dyDescent="0.3">
      <c r="A27" s="33" t="s">
        <v>61</v>
      </c>
      <c r="B27" s="33"/>
      <c r="C27" s="33"/>
      <c r="D27" s="33"/>
      <c r="E27" s="33"/>
      <c r="F27" s="33"/>
      <c r="H27" s="13"/>
    </row>
    <row r="28" spans="1:8" x14ac:dyDescent="0.25">
      <c r="H28" s="13"/>
    </row>
    <row r="29" spans="1:8" x14ac:dyDescent="0.25">
      <c r="A29" t="s">
        <v>62</v>
      </c>
      <c r="B29" s="30" t="s">
        <v>59</v>
      </c>
      <c r="C29" s="1" t="s">
        <v>44</v>
      </c>
      <c r="D29" s="2" t="s">
        <v>48</v>
      </c>
      <c r="E29" s="3" t="s">
        <v>52</v>
      </c>
      <c r="F29" s="31" t="s">
        <v>49</v>
      </c>
      <c r="G29" s="4"/>
      <c r="H29" s="13">
        <v>68</v>
      </c>
    </row>
    <row r="30" spans="1:8" x14ac:dyDescent="0.25">
      <c r="A30" t="s">
        <v>63</v>
      </c>
      <c r="B30" s="30" t="s">
        <v>64</v>
      </c>
      <c r="C30" s="1" t="s">
        <v>59</v>
      </c>
      <c r="D30" s="2" t="s">
        <v>33</v>
      </c>
      <c r="E30" s="3" t="s">
        <v>27</v>
      </c>
      <c r="F30" s="31" t="s">
        <v>21</v>
      </c>
      <c r="G30" s="4"/>
      <c r="H30" s="13">
        <v>59</v>
      </c>
    </row>
    <row r="31" spans="1:8" x14ac:dyDescent="0.25">
      <c r="A31" t="s">
        <v>65</v>
      </c>
      <c r="B31" s="30" t="s">
        <v>32</v>
      </c>
      <c r="C31" s="1" t="s">
        <v>44</v>
      </c>
      <c r="D31" s="2" t="s">
        <v>40</v>
      </c>
      <c r="E31" s="3" t="s">
        <v>45</v>
      </c>
      <c r="F31" s="31" t="s">
        <v>49</v>
      </c>
      <c r="G31" s="4"/>
      <c r="H31" s="13">
        <v>65</v>
      </c>
    </row>
    <row r="32" spans="1:8" x14ac:dyDescent="0.25">
      <c r="A32" t="s">
        <v>66</v>
      </c>
      <c r="B32" s="30" t="s">
        <v>26</v>
      </c>
      <c r="C32" s="1" t="s">
        <v>67</v>
      </c>
      <c r="D32" s="2" t="s">
        <v>58</v>
      </c>
      <c r="E32" s="3" t="s">
        <v>45</v>
      </c>
      <c r="F32" s="31" t="s">
        <v>28</v>
      </c>
      <c r="G32" s="4"/>
      <c r="H32" s="13">
        <v>65</v>
      </c>
    </row>
    <row r="33" spans="1:8" x14ac:dyDescent="0.25">
      <c r="H33" s="13"/>
    </row>
    <row r="34" spans="1:8" ht="18.75" x14ac:dyDescent="0.3">
      <c r="A34" s="33" t="s">
        <v>68</v>
      </c>
      <c r="B34" s="33"/>
      <c r="C34" s="33"/>
      <c r="D34" s="33"/>
      <c r="E34" s="33"/>
      <c r="F34" s="33"/>
      <c r="H34" s="13"/>
    </row>
    <row r="35" spans="1:8" x14ac:dyDescent="0.25">
      <c r="H35" s="13"/>
    </row>
    <row r="36" spans="1:8" x14ac:dyDescent="0.25">
      <c r="A36" t="s">
        <v>69</v>
      </c>
      <c r="B36" s="30" t="s">
        <v>14</v>
      </c>
      <c r="C36" s="1" t="s">
        <v>14</v>
      </c>
      <c r="D36" s="2" t="s">
        <v>58</v>
      </c>
      <c r="E36" s="3" t="s">
        <v>49</v>
      </c>
      <c r="F36" s="31" t="s">
        <v>22</v>
      </c>
      <c r="G36" s="4"/>
      <c r="H36" s="13">
        <v>71</v>
      </c>
    </row>
    <row r="37" spans="1:8" x14ac:dyDescent="0.25">
      <c r="A37" t="s">
        <v>70</v>
      </c>
      <c r="B37" s="30" t="s">
        <v>19</v>
      </c>
      <c r="C37" s="1" t="s">
        <v>14</v>
      </c>
      <c r="D37" s="2" t="s">
        <v>30</v>
      </c>
      <c r="E37" s="3" t="s">
        <v>22</v>
      </c>
      <c r="F37" s="31" t="s">
        <v>71</v>
      </c>
      <c r="G37" s="4"/>
      <c r="H37" s="13">
        <v>75</v>
      </c>
    </row>
    <row r="38" spans="1:8" x14ac:dyDescent="0.25">
      <c r="A38" t="s">
        <v>72</v>
      </c>
      <c r="B38" s="30" t="s">
        <v>73</v>
      </c>
      <c r="C38" s="1" t="s">
        <v>25</v>
      </c>
      <c r="D38" s="2" t="s">
        <v>74</v>
      </c>
      <c r="E38" s="3" t="s">
        <v>17</v>
      </c>
      <c r="F38" s="31" t="s">
        <v>17</v>
      </c>
      <c r="G38" s="4"/>
      <c r="H38" s="13">
        <v>73</v>
      </c>
    </row>
    <row r="39" spans="1:8" x14ac:dyDescent="0.25">
      <c r="A39" t="s">
        <v>75</v>
      </c>
      <c r="B39" s="30" t="s">
        <v>45</v>
      </c>
      <c r="C39" s="1" t="s">
        <v>32</v>
      </c>
      <c r="D39" s="2" t="s">
        <v>51</v>
      </c>
      <c r="E39" s="3" t="s">
        <v>33</v>
      </c>
      <c r="F39" s="31" t="s">
        <v>28</v>
      </c>
      <c r="G39" s="4"/>
      <c r="H39" s="13">
        <v>52</v>
      </c>
    </row>
    <row r="40" spans="1:8" x14ac:dyDescent="0.25">
      <c r="A40" t="s">
        <v>76</v>
      </c>
      <c r="B40" s="30" t="s">
        <v>52</v>
      </c>
      <c r="C40" s="1" t="s">
        <v>77</v>
      </c>
      <c r="D40" s="2" t="s">
        <v>44</v>
      </c>
      <c r="E40" s="3" t="s">
        <v>21</v>
      </c>
      <c r="F40" s="31" t="s">
        <v>49</v>
      </c>
      <c r="G40" s="4"/>
      <c r="H40" s="13">
        <v>61</v>
      </c>
    </row>
    <row r="41" spans="1:8" x14ac:dyDescent="0.25">
      <c r="A41" t="s">
        <v>78</v>
      </c>
      <c r="B41" s="30" t="s">
        <v>60</v>
      </c>
      <c r="C41" s="1" t="s">
        <v>44</v>
      </c>
      <c r="D41" s="2" t="s">
        <v>26</v>
      </c>
      <c r="E41" s="3" t="s">
        <v>38</v>
      </c>
      <c r="F41" s="31" t="s">
        <v>49</v>
      </c>
      <c r="G41" s="4"/>
      <c r="H41" s="13">
        <v>64</v>
      </c>
    </row>
    <row r="42" spans="1:8" x14ac:dyDescent="0.25">
      <c r="A42" t="s">
        <v>79</v>
      </c>
      <c r="B42" s="30" t="s">
        <v>60</v>
      </c>
      <c r="C42" s="1" t="s">
        <v>44</v>
      </c>
      <c r="D42" s="2" t="s">
        <v>26</v>
      </c>
      <c r="E42" s="3" t="s">
        <v>38</v>
      </c>
      <c r="F42" s="31" t="s">
        <v>49</v>
      </c>
      <c r="G42" s="4"/>
      <c r="H42" s="13">
        <v>64</v>
      </c>
    </row>
    <row r="43" spans="1:8" x14ac:dyDescent="0.25">
      <c r="A43" t="s">
        <v>80</v>
      </c>
      <c r="B43" s="30" t="s">
        <v>37</v>
      </c>
      <c r="C43" s="1" t="s">
        <v>67</v>
      </c>
      <c r="D43" s="2" t="s">
        <v>44</v>
      </c>
      <c r="E43" s="3" t="s">
        <v>15</v>
      </c>
      <c r="F43" s="31" t="s">
        <v>16</v>
      </c>
      <c r="G43" s="4"/>
      <c r="H43" s="13">
        <v>56</v>
      </c>
    </row>
    <row r="44" spans="1:8" x14ac:dyDescent="0.25">
      <c r="H44" s="13"/>
    </row>
    <row r="45" spans="1:8" ht="18.75" x14ac:dyDescent="0.3">
      <c r="A45" s="33" t="s">
        <v>81</v>
      </c>
      <c r="B45" s="33"/>
      <c r="C45" s="33"/>
      <c r="D45" s="33"/>
      <c r="E45" s="33"/>
      <c r="F45" s="33"/>
      <c r="H45" s="13"/>
    </row>
    <row r="46" spans="1:8" x14ac:dyDescent="0.25">
      <c r="H46" s="13"/>
    </row>
    <row r="47" spans="1:8" x14ac:dyDescent="0.25">
      <c r="A47" t="s">
        <v>82</v>
      </c>
      <c r="B47" s="30" t="s">
        <v>33</v>
      </c>
      <c r="C47" s="1" t="s">
        <v>20</v>
      </c>
      <c r="D47" s="2" t="s">
        <v>33</v>
      </c>
      <c r="E47" s="3" t="s">
        <v>21</v>
      </c>
      <c r="F47" s="31" t="s">
        <v>49</v>
      </c>
      <c r="G47" s="4"/>
      <c r="H47" s="13">
        <v>65</v>
      </c>
    </row>
    <row r="48" spans="1:8" x14ac:dyDescent="0.25">
      <c r="A48" t="s">
        <v>83</v>
      </c>
      <c r="B48" s="30" t="s">
        <v>48</v>
      </c>
      <c r="C48" s="1" t="s">
        <v>26</v>
      </c>
      <c r="D48" s="2" t="s">
        <v>59</v>
      </c>
      <c r="E48" s="3" t="s">
        <v>48</v>
      </c>
      <c r="F48" s="31" t="s">
        <v>34</v>
      </c>
      <c r="G48" s="4"/>
      <c r="H48" s="13">
        <v>56</v>
      </c>
    </row>
    <row r="49" spans="1:8" x14ac:dyDescent="0.25">
      <c r="A49" t="s">
        <v>84</v>
      </c>
      <c r="B49" s="30" t="s">
        <v>34</v>
      </c>
      <c r="C49" s="1" t="s">
        <v>85</v>
      </c>
      <c r="D49" s="2" t="s">
        <v>14</v>
      </c>
      <c r="E49" s="3" t="s">
        <v>27</v>
      </c>
      <c r="F49" s="31" t="s">
        <v>45</v>
      </c>
      <c r="G49" s="4"/>
      <c r="H49" s="13">
        <v>52</v>
      </c>
    </row>
    <row r="50" spans="1:8" x14ac:dyDescent="0.25">
      <c r="A50" t="s">
        <v>86</v>
      </c>
      <c r="B50" s="30" t="s">
        <v>27</v>
      </c>
      <c r="C50" s="1" t="s">
        <v>87</v>
      </c>
      <c r="D50" s="2" t="s">
        <v>47</v>
      </c>
      <c r="E50" s="3" t="s">
        <v>16</v>
      </c>
      <c r="F50" s="31" t="s">
        <v>49</v>
      </c>
      <c r="G50" s="4"/>
      <c r="H50" s="13">
        <v>64</v>
      </c>
    </row>
    <row r="51" spans="1:8" x14ac:dyDescent="0.25">
      <c r="A51" t="s">
        <v>88</v>
      </c>
      <c r="B51" s="30" t="s">
        <v>27</v>
      </c>
      <c r="C51" s="1" t="s">
        <v>19</v>
      </c>
      <c r="D51" s="2" t="s">
        <v>74</v>
      </c>
      <c r="E51" s="3" t="s">
        <v>34</v>
      </c>
      <c r="F51" s="31" t="s">
        <v>38</v>
      </c>
      <c r="G51" s="4"/>
      <c r="H51" s="13">
        <v>62</v>
      </c>
    </row>
    <row r="52" spans="1:8" x14ac:dyDescent="0.25">
      <c r="H52" s="13"/>
    </row>
    <row r="53" spans="1:8" ht="18.75" x14ac:dyDescent="0.3">
      <c r="A53" s="33" t="s">
        <v>89</v>
      </c>
      <c r="B53" s="33"/>
      <c r="C53" s="33"/>
      <c r="D53" s="33"/>
      <c r="E53" s="33"/>
      <c r="F53" s="33"/>
      <c r="H53" s="13"/>
    </row>
    <row r="54" spans="1:8" x14ac:dyDescent="0.25">
      <c r="H54" s="13"/>
    </row>
    <row r="55" spans="1:8" x14ac:dyDescent="0.25">
      <c r="A55" t="s">
        <v>90</v>
      </c>
      <c r="B55" s="30" t="s">
        <v>26</v>
      </c>
      <c r="C55" s="1" t="s">
        <v>67</v>
      </c>
      <c r="D55" s="2" t="s">
        <v>58</v>
      </c>
      <c r="E55" s="3" t="s">
        <v>34</v>
      </c>
      <c r="F55" s="31" t="s">
        <v>38</v>
      </c>
      <c r="G55" s="4"/>
      <c r="H55" s="13">
        <v>65</v>
      </c>
    </row>
    <row r="56" spans="1:8" x14ac:dyDescent="0.25">
      <c r="A56" t="s">
        <v>91</v>
      </c>
      <c r="B56" s="30" t="s">
        <v>92</v>
      </c>
      <c r="C56" s="1" t="s">
        <v>60</v>
      </c>
      <c r="D56" s="2" t="s">
        <v>49</v>
      </c>
      <c r="E56" s="3" t="s">
        <v>17</v>
      </c>
      <c r="F56" s="31" t="s">
        <v>23</v>
      </c>
      <c r="G56" s="4"/>
      <c r="H56" s="13">
        <v>88</v>
      </c>
    </row>
    <row r="57" spans="1:8" x14ac:dyDescent="0.25">
      <c r="A57" t="s">
        <v>93</v>
      </c>
      <c r="B57" s="30" t="s">
        <v>92</v>
      </c>
      <c r="C57" s="1" t="s">
        <v>60</v>
      </c>
      <c r="D57" s="2" t="s">
        <v>16</v>
      </c>
      <c r="E57" s="3" t="s">
        <v>23</v>
      </c>
      <c r="F57" s="31" t="s">
        <v>23</v>
      </c>
      <c r="G57" s="4"/>
      <c r="H57" s="13">
        <v>88</v>
      </c>
    </row>
    <row r="58" spans="1:8" x14ac:dyDescent="0.25">
      <c r="A58" t="s">
        <v>94</v>
      </c>
      <c r="B58" s="30" t="s">
        <v>95</v>
      </c>
      <c r="C58" s="1" t="s">
        <v>33</v>
      </c>
      <c r="D58" s="2" t="s">
        <v>21</v>
      </c>
      <c r="E58" s="3" t="s">
        <v>71</v>
      </c>
      <c r="F58" s="31" t="s">
        <v>17</v>
      </c>
      <c r="G58" s="4"/>
      <c r="H58" s="13">
        <v>84</v>
      </c>
    </row>
    <row r="59" spans="1:8" x14ac:dyDescent="0.25">
      <c r="A59" t="s">
        <v>96</v>
      </c>
      <c r="B59" s="30" t="s">
        <v>97</v>
      </c>
      <c r="C59" s="1" t="s">
        <v>58</v>
      </c>
      <c r="D59" s="2" t="s">
        <v>37</v>
      </c>
      <c r="E59" s="3" t="s">
        <v>49</v>
      </c>
      <c r="F59" s="31" t="s">
        <v>71</v>
      </c>
      <c r="G59" s="4"/>
      <c r="H59" s="13">
        <v>80</v>
      </c>
    </row>
    <row r="60" spans="1:8" x14ac:dyDescent="0.25">
      <c r="A60" t="s">
        <v>98</v>
      </c>
      <c r="B60" s="30" t="s">
        <v>99</v>
      </c>
      <c r="C60" s="1" t="s">
        <v>64</v>
      </c>
      <c r="D60" s="2" t="s">
        <v>27</v>
      </c>
      <c r="E60" s="3" t="s">
        <v>38</v>
      </c>
      <c r="F60" s="31" t="s">
        <v>22</v>
      </c>
      <c r="G60" s="4"/>
      <c r="H60" s="13">
        <v>75</v>
      </c>
    </row>
    <row r="61" spans="1:8" x14ac:dyDescent="0.25">
      <c r="A61" t="s">
        <v>100</v>
      </c>
      <c r="B61" s="30" t="s">
        <v>101</v>
      </c>
      <c r="C61" s="1" t="s">
        <v>31</v>
      </c>
      <c r="D61" s="2" t="s">
        <v>34</v>
      </c>
      <c r="E61" s="3" t="s">
        <v>38</v>
      </c>
      <c r="F61" s="31" t="s">
        <v>22</v>
      </c>
      <c r="G61" s="4"/>
      <c r="H61" s="13">
        <v>77</v>
      </c>
    </row>
    <row r="62" spans="1:8" x14ac:dyDescent="0.25">
      <c r="A62" t="s">
        <v>102</v>
      </c>
      <c r="B62" s="30" t="s">
        <v>99</v>
      </c>
      <c r="C62" s="1" t="s">
        <v>85</v>
      </c>
      <c r="D62" s="2" t="s">
        <v>45</v>
      </c>
      <c r="E62" s="3" t="s">
        <v>38</v>
      </c>
      <c r="F62" s="31" t="s">
        <v>49</v>
      </c>
      <c r="G62" s="4"/>
      <c r="H62" s="13">
        <v>75</v>
      </c>
    </row>
    <row r="63" spans="1:8" x14ac:dyDescent="0.25">
      <c r="A63" t="s">
        <v>103</v>
      </c>
      <c r="B63" s="30" t="s">
        <v>104</v>
      </c>
      <c r="C63" s="1" t="s">
        <v>32</v>
      </c>
      <c r="D63" s="2" t="s">
        <v>30</v>
      </c>
      <c r="E63" s="3" t="s">
        <v>38</v>
      </c>
      <c r="F63" s="31" t="s">
        <v>49</v>
      </c>
      <c r="G63" s="4"/>
      <c r="H63" s="13">
        <v>73</v>
      </c>
    </row>
    <row r="64" spans="1:8" x14ac:dyDescent="0.25">
      <c r="A64" t="s">
        <v>105</v>
      </c>
      <c r="B64" s="30" t="s">
        <v>44</v>
      </c>
      <c r="C64" s="1" t="s">
        <v>60</v>
      </c>
      <c r="D64" s="2" t="s">
        <v>85</v>
      </c>
      <c r="E64" s="3" t="s">
        <v>21</v>
      </c>
      <c r="F64" s="31" t="s">
        <v>28</v>
      </c>
      <c r="G64" s="4"/>
      <c r="H64" s="13">
        <v>66</v>
      </c>
    </row>
    <row r="65" spans="1:8" x14ac:dyDescent="0.25">
      <c r="H65" s="13"/>
    </row>
    <row r="66" spans="1:8" ht="18.75" x14ac:dyDescent="0.3">
      <c r="A66" s="33" t="s">
        <v>106</v>
      </c>
      <c r="B66" s="33"/>
      <c r="C66" s="33"/>
      <c r="D66" s="33"/>
      <c r="E66" s="33"/>
      <c r="F66" s="33"/>
      <c r="H66" s="13"/>
    </row>
    <row r="67" spans="1:8" x14ac:dyDescent="0.25">
      <c r="H67" s="13"/>
    </row>
    <row r="68" spans="1:8" x14ac:dyDescent="0.25">
      <c r="A68" t="s">
        <v>107</v>
      </c>
      <c r="B68" s="30" t="s">
        <v>33</v>
      </c>
      <c r="C68" s="1" t="s">
        <v>47</v>
      </c>
      <c r="D68" s="2" t="s">
        <v>30</v>
      </c>
      <c r="E68" s="6">
        <v>0.19</v>
      </c>
      <c r="F68" s="31" t="s">
        <v>48</v>
      </c>
      <c r="G68" s="4"/>
      <c r="H68" s="13">
        <v>56</v>
      </c>
    </row>
    <row r="69" spans="1:8" x14ac:dyDescent="0.25">
      <c r="H69" s="13"/>
    </row>
    <row r="70" spans="1:8" ht="18.75" x14ac:dyDescent="0.3">
      <c r="A70" s="33" t="s">
        <v>108</v>
      </c>
      <c r="B70" s="33"/>
      <c r="C70" s="33"/>
      <c r="D70" s="33"/>
      <c r="E70" s="33"/>
      <c r="F70" s="33"/>
      <c r="H70" s="13"/>
    </row>
    <row r="71" spans="1:8" x14ac:dyDescent="0.25">
      <c r="H71" s="13"/>
    </row>
    <row r="72" spans="1:8" x14ac:dyDescent="0.25">
      <c r="A72" t="s">
        <v>109</v>
      </c>
      <c r="B72" s="30" t="s">
        <v>33</v>
      </c>
      <c r="C72" s="1" t="s">
        <v>26</v>
      </c>
      <c r="D72" s="2" t="s">
        <v>64</v>
      </c>
      <c r="E72" s="3" t="s">
        <v>48</v>
      </c>
      <c r="F72" s="31" t="s">
        <v>45</v>
      </c>
      <c r="G72" s="4"/>
      <c r="H72" s="13">
        <v>58</v>
      </c>
    </row>
    <row r="73" spans="1:8" x14ac:dyDescent="0.25">
      <c r="A73" t="s">
        <v>110</v>
      </c>
      <c r="B73" s="30" t="s">
        <v>111</v>
      </c>
      <c r="C73" s="1" t="s">
        <v>59</v>
      </c>
      <c r="D73" s="2" t="s">
        <v>38</v>
      </c>
      <c r="E73" s="3" t="s">
        <v>23</v>
      </c>
      <c r="F73" s="31" t="s">
        <v>112</v>
      </c>
      <c r="G73" s="4"/>
      <c r="H73" s="13">
        <v>86</v>
      </c>
    </row>
    <row r="74" spans="1:8" x14ac:dyDescent="0.25">
      <c r="A74" t="s">
        <v>113</v>
      </c>
      <c r="B74" s="30" t="s">
        <v>85</v>
      </c>
      <c r="C74" s="1" t="s">
        <v>73</v>
      </c>
      <c r="D74" s="2" t="s">
        <v>60</v>
      </c>
      <c r="E74" s="3" t="s">
        <v>52</v>
      </c>
      <c r="F74" s="31" t="s">
        <v>28</v>
      </c>
      <c r="G74" s="4"/>
      <c r="H74" s="13">
        <v>63</v>
      </c>
    </row>
    <row r="75" spans="1:8" x14ac:dyDescent="0.25">
      <c r="A75" t="s">
        <v>114</v>
      </c>
      <c r="B75" s="30" t="s">
        <v>87</v>
      </c>
      <c r="C75" s="1" t="s">
        <v>25</v>
      </c>
      <c r="D75" s="2" t="s">
        <v>28</v>
      </c>
      <c r="E75" s="3" t="s">
        <v>28</v>
      </c>
      <c r="F75" s="31" t="s">
        <v>17</v>
      </c>
      <c r="G75" s="4"/>
      <c r="H75" s="13">
        <v>76</v>
      </c>
    </row>
    <row r="76" spans="1:8" x14ac:dyDescent="0.25">
      <c r="A76" t="s">
        <v>115</v>
      </c>
      <c r="B76" s="30" t="s">
        <v>59</v>
      </c>
      <c r="C76" s="1" t="s">
        <v>73</v>
      </c>
      <c r="D76" s="2" t="s">
        <v>40</v>
      </c>
      <c r="E76" s="3" t="s">
        <v>21</v>
      </c>
      <c r="F76" s="31" t="s">
        <v>49</v>
      </c>
      <c r="G76" s="4"/>
      <c r="H76" s="13">
        <v>67</v>
      </c>
    </row>
    <row r="77" spans="1:8" x14ac:dyDescent="0.25">
      <c r="H77" s="13"/>
    </row>
    <row r="78" spans="1:8" ht="18.75" x14ac:dyDescent="0.3">
      <c r="A78" s="33" t="s">
        <v>116</v>
      </c>
      <c r="B78" s="33"/>
      <c r="C78" s="33"/>
      <c r="D78" s="33"/>
      <c r="E78" s="33"/>
      <c r="F78" s="33"/>
      <c r="H78" s="13"/>
    </row>
    <row r="79" spans="1:8" x14ac:dyDescent="0.25">
      <c r="H79" s="13"/>
    </row>
    <row r="80" spans="1:8" x14ac:dyDescent="0.25">
      <c r="A80" t="s">
        <v>117</v>
      </c>
      <c r="B80" s="30" t="s">
        <v>51</v>
      </c>
      <c r="C80" s="1" t="s">
        <v>14</v>
      </c>
      <c r="D80" s="2" t="s">
        <v>15</v>
      </c>
      <c r="E80" s="3" t="s">
        <v>21</v>
      </c>
      <c r="F80" s="31" t="s">
        <v>49</v>
      </c>
      <c r="G80" s="4"/>
      <c r="H80" s="13">
        <v>71</v>
      </c>
    </row>
    <row r="81" spans="1:9" x14ac:dyDescent="0.25">
      <c r="A81" t="s">
        <v>118</v>
      </c>
      <c r="B81" s="30" t="s">
        <v>43</v>
      </c>
      <c r="C81" s="1" t="s">
        <v>51</v>
      </c>
      <c r="D81" s="2" t="s">
        <v>45</v>
      </c>
      <c r="E81" s="3" t="s">
        <v>22</v>
      </c>
      <c r="F81" s="31" t="s">
        <v>17</v>
      </c>
      <c r="G81" s="4"/>
      <c r="H81" s="13">
        <v>78</v>
      </c>
    </row>
    <row r="82" spans="1:9" x14ac:dyDescent="0.25">
      <c r="A82" t="s">
        <v>119</v>
      </c>
      <c r="B82" s="30" t="s">
        <v>73</v>
      </c>
      <c r="C82" s="1" t="s">
        <v>77</v>
      </c>
      <c r="D82" s="2" t="s">
        <v>60</v>
      </c>
      <c r="E82" s="3" t="s">
        <v>21</v>
      </c>
      <c r="F82" s="31" t="s">
        <v>49</v>
      </c>
      <c r="G82" s="4"/>
      <c r="H82" s="13">
        <v>69</v>
      </c>
    </row>
    <row r="83" spans="1:9" x14ac:dyDescent="0.25">
      <c r="H83" s="13"/>
    </row>
    <row r="84" spans="1:9" ht="18.75" x14ac:dyDescent="0.3">
      <c r="A84" s="33" t="s">
        <v>120</v>
      </c>
      <c r="B84" s="33"/>
      <c r="C84" s="33"/>
      <c r="D84" s="33"/>
      <c r="E84" s="33"/>
      <c r="F84" s="33"/>
      <c r="H84" s="13"/>
    </row>
    <row r="85" spans="1:9" x14ac:dyDescent="0.25">
      <c r="H85" s="13"/>
    </row>
    <row r="86" spans="1:9" x14ac:dyDescent="0.25">
      <c r="A86" t="s">
        <v>121</v>
      </c>
      <c r="B86" s="30" t="s">
        <v>38</v>
      </c>
      <c r="C86" s="1" t="s">
        <v>85</v>
      </c>
      <c r="D86" s="2" t="s">
        <v>59</v>
      </c>
      <c r="E86" s="3" t="s">
        <v>64</v>
      </c>
      <c r="F86" s="31" t="s">
        <v>48</v>
      </c>
      <c r="G86" s="4"/>
      <c r="H86" s="13">
        <v>48</v>
      </c>
    </row>
    <row r="87" spans="1:9" x14ac:dyDescent="0.25">
      <c r="A87" t="s">
        <v>122</v>
      </c>
      <c r="B87" s="30" t="s">
        <v>28</v>
      </c>
      <c r="C87" s="1" t="s">
        <v>64</v>
      </c>
      <c r="D87" s="2" t="s">
        <v>77</v>
      </c>
      <c r="E87" s="3" t="s">
        <v>33</v>
      </c>
      <c r="F87" s="31" t="s">
        <v>48</v>
      </c>
      <c r="G87" s="4"/>
      <c r="H87" s="13">
        <v>49</v>
      </c>
    </row>
    <row r="88" spans="1:9" x14ac:dyDescent="0.25">
      <c r="A88" t="s">
        <v>123</v>
      </c>
      <c r="B88" s="30" t="s">
        <v>37</v>
      </c>
      <c r="C88" s="1" t="s">
        <v>58</v>
      </c>
      <c r="D88" s="2" t="s">
        <v>73</v>
      </c>
      <c r="E88" s="3" t="s">
        <v>60</v>
      </c>
      <c r="F88" s="31" t="s">
        <v>52</v>
      </c>
      <c r="G88" s="4"/>
      <c r="H88" s="13">
        <v>49</v>
      </c>
    </row>
    <row r="89" spans="1:9" x14ac:dyDescent="0.25">
      <c r="A89" t="s">
        <v>124</v>
      </c>
      <c r="B89" s="30" t="s">
        <v>45</v>
      </c>
      <c r="C89" s="1" t="s">
        <v>74</v>
      </c>
      <c r="D89" s="2" t="s">
        <v>51</v>
      </c>
      <c r="E89" s="3" t="s">
        <v>30</v>
      </c>
      <c r="F89" s="31" t="s">
        <v>34</v>
      </c>
      <c r="G89" s="4"/>
      <c r="H89" s="13">
        <v>52</v>
      </c>
    </row>
    <row r="90" spans="1:9" x14ac:dyDescent="0.25">
      <c r="H90" s="13"/>
    </row>
    <row r="91" spans="1:9" ht="18.75" x14ac:dyDescent="0.3">
      <c r="A91" s="33" t="s">
        <v>125</v>
      </c>
      <c r="B91" s="33"/>
      <c r="C91" s="33"/>
      <c r="D91" s="33"/>
      <c r="E91" s="33"/>
      <c r="F91" s="33"/>
      <c r="H91" s="13"/>
    </row>
    <row r="92" spans="1:9" x14ac:dyDescent="0.25">
      <c r="H92" s="13"/>
    </row>
    <row r="93" spans="1:9" x14ac:dyDescent="0.25">
      <c r="A93" t="s">
        <v>126</v>
      </c>
      <c r="B93" s="30" t="s">
        <v>73</v>
      </c>
      <c r="C93" s="1" t="s">
        <v>127</v>
      </c>
      <c r="D93" s="2" t="s">
        <v>15</v>
      </c>
      <c r="E93" s="3" t="s">
        <v>71</v>
      </c>
      <c r="F93" s="31" t="s">
        <v>23</v>
      </c>
      <c r="G93" s="4"/>
      <c r="H93" s="13">
        <v>76</v>
      </c>
      <c r="I93" s="14"/>
    </row>
    <row r="94" spans="1:9" x14ac:dyDescent="0.25">
      <c r="A94" t="s">
        <v>128</v>
      </c>
      <c r="B94" s="30" t="s">
        <v>26</v>
      </c>
      <c r="C94" s="1" t="s">
        <v>25</v>
      </c>
      <c r="D94" s="2" t="s">
        <v>15</v>
      </c>
      <c r="E94" s="3" t="s">
        <v>28</v>
      </c>
      <c r="F94" s="31" t="s">
        <v>49</v>
      </c>
      <c r="G94" s="4"/>
      <c r="H94" s="13">
        <v>69</v>
      </c>
    </row>
    <row r="95" spans="1:9" x14ac:dyDescent="0.25">
      <c r="A95" t="s">
        <v>129</v>
      </c>
      <c r="B95" s="30" t="s">
        <v>16</v>
      </c>
      <c r="C95" s="1" t="s">
        <v>40</v>
      </c>
      <c r="D95" s="2" t="s">
        <v>36</v>
      </c>
      <c r="E95" s="3" t="s">
        <v>64</v>
      </c>
      <c r="F95" s="31" t="s">
        <v>34</v>
      </c>
      <c r="G95" s="4"/>
      <c r="H95" s="13">
        <v>48</v>
      </c>
    </row>
    <row r="96" spans="1:9" x14ac:dyDescent="0.25">
      <c r="A96" t="s">
        <v>130</v>
      </c>
      <c r="B96" s="30" t="s">
        <v>15</v>
      </c>
      <c r="C96" s="1" t="s">
        <v>36</v>
      </c>
      <c r="D96" s="2" t="s">
        <v>67</v>
      </c>
      <c r="E96" s="3" t="s">
        <v>45</v>
      </c>
      <c r="F96" s="31" t="s">
        <v>16</v>
      </c>
      <c r="G96" s="4"/>
      <c r="H96" s="13">
        <v>61</v>
      </c>
    </row>
    <row r="97" spans="1:8" x14ac:dyDescent="0.25">
      <c r="A97" t="s">
        <v>131</v>
      </c>
      <c r="B97" s="30" t="s">
        <v>34</v>
      </c>
      <c r="C97" s="1" t="s">
        <v>85</v>
      </c>
      <c r="D97" s="2" t="s">
        <v>14</v>
      </c>
      <c r="E97" s="3" t="s">
        <v>30</v>
      </c>
      <c r="F97" s="31" t="s">
        <v>34</v>
      </c>
      <c r="G97" s="4"/>
      <c r="H97" s="13">
        <v>52</v>
      </c>
    </row>
    <row r="98" spans="1:8" x14ac:dyDescent="0.25">
      <c r="A98" t="s">
        <v>132</v>
      </c>
      <c r="B98" s="30" t="s">
        <v>21</v>
      </c>
      <c r="C98" s="1" t="s">
        <v>74</v>
      </c>
      <c r="D98" s="2" t="s">
        <v>25</v>
      </c>
      <c r="E98" s="3" t="s">
        <v>27</v>
      </c>
      <c r="F98" s="31" t="s">
        <v>21</v>
      </c>
      <c r="G98" s="4"/>
      <c r="H98" s="13">
        <v>52</v>
      </c>
    </row>
  </sheetData>
  <mergeCells count="12">
    <mergeCell ref="A1:F1"/>
    <mergeCell ref="A6:F6"/>
    <mergeCell ref="A16:F16"/>
    <mergeCell ref="A27:F27"/>
    <mergeCell ref="A78:F78"/>
    <mergeCell ref="A84:F84"/>
    <mergeCell ref="A91:F91"/>
    <mergeCell ref="A34:F34"/>
    <mergeCell ref="A45:F45"/>
    <mergeCell ref="A53:F53"/>
    <mergeCell ref="A66:F66"/>
    <mergeCell ref="A70:F70"/>
  </mergeCells>
  <pageMargins left="0.7" right="0.7" top="0.75" bottom="0.75" header="0.3" footer="0.3"/>
  <ignoredErrors>
    <ignoredError sqref="B9:F14 B18:F25 B29:F32 B36:F43 B47:F51 B55:F59 C60:F60 B61:F64 B68:D68 F68 B72:F76 B80:F80 B81:B82 C81:C82 D81:D82 E81:E82 F81:F82 B86:F89 B93:F9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76C28-20CA-439D-A9CF-7074A896BA06}">
  <dimension ref="A1:I89"/>
  <sheetViews>
    <sheetView topLeftCell="A67" workbookViewId="0">
      <selection activeCell="E92" sqref="E92"/>
    </sheetView>
  </sheetViews>
  <sheetFormatPr defaultRowHeight="15" x14ac:dyDescent="0.25"/>
  <cols>
    <col min="1" max="1" width="33" customWidth="1"/>
    <col min="2" max="2" width="21.42578125" customWidth="1"/>
    <col min="3" max="3" width="21.5703125" customWidth="1"/>
    <col min="4" max="5" width="21.42578125" customWidth="1"/>
    <col min="6" max="6" width="17.7109375" customWidth="1"/>
  </cols>
  <sheetData>
    <row r="1" spans="1:6" ht="18.75" x14ac:dyDescent="0.3">
      <c r="A1" s="33" t="s">
        <v>41</v>
      </c>
      <c r="B1" s="33"/>
      <c r="C1" s="33"/>
      <c r="D1" s="33"/>
      <c r="E1" s="33"/>
      <c r="F1" s="33"/>
    </row>
    <row r="2" spans="1:6" ht="13.5" customHeight="1" x14ac:dyDescent="0.3">
      <c r="A2" s="7"/>
      <c r="B2" s="7"/>
      <c r="C2" s="7"/>
      <c r="D2" s="7"/>
      <c r="E2" s="7"/>
      <c r="F2" s="7"/>
    </row>
    <row r="3" spans="1:6" x14ac:dyDescent="0.25">
      <c r="A3" t="s">
        <v>133</v>
      </c>
    </row>
    <row r="4" spans="1:6" ht="30" x14ac:dyDescent="0.25">
      <c r="A4" s="9" t="s">
        <v>134</v>
      </c>
      <c r="B4" s="17" t="s">
        <v>135</v>
      </c>
      <c r="C4" s="18" t="s">
        <v>136</v>
      </c>
      <c r="D4" s="17" t="s">
        <v>137</v>
      </c>
      <c r="E4" s="9" t="s">
        <v>138</v>
      </c>
    </row>
    <row r="5" spans="1:6" x14ac:dyDescent="0.25">
      <c r="A5" t="s">
        <v>139</v>
      </c>
      <c r="B5" s="10">
        <v>0.66</v>
      </c>
      <c r="C5">
        <v>1206</v>
      </c>
      <c r="D5" s="10">
        <v>0.41</v>
      </c>
      <c r="E5">
        <v>439</v>
      </c>
    </row>
    <row r="6" spans="1:6" x14ac:dyDescent="0.25">
      <c r="A6" t="s">
        <v>140</v>
      </c>
      <c r="B6" s="10">
        <v>0.2</v>
      </c>
      <c r="C6">
        <v>369</v>
      </c>
      <c r="D6" s="10">
        <v>0.38</v>
      </c>
      <c r="E6">
        <v>405</v>
      </c>
    </row>
    <row r="7" spans="1:6" x14ac:dyDescent="0.25">
      <c r="A7" t="s">
        <v>141</v>
      </c>
      <c r="B7" s="10">
        <v>0.11</v>
      </c>
      <c r="C7">
        <v>206</v>
      </c>
      <c r="D7" s="10">
        <v>0.18</v>
      </c>
      <c r="E7">
        <v>191</v>
      </c>
    </row>
    <row r="8" spans="1:6" x14ac:dyDescent="0.25">
      <c r="A8" t="s">
        <v>142</v>
      </c>
      <c r="B8" s="10">
        <v>0.02</v>
      </c>
      <c r="C8">
        <v>37</v>
      </c>
      <c r="D8" s="10">
        <v>0.04</v>
      </c>
      <c r="E8">
        <v>41</v>
      </c>
    </row>
    <row r="9" spans="1:6" x14ac:dyDescent="0.25">
      <c r="B9" s="10"/>
    </row>
    <row r="10" spans="1:6" x14ac:dyDescent="0.25">
      <c r="A10" t="s">
        <v>143</v>
      </c>
      <c r="B10" s="10"/>
    </row>
    <row r="11" spans="1:6" x14ac:dyDescent="0.25">
      <c r="A11" t="s">
        <v>144</v>
      </c>
    </row>
    <row r="12" spans="1:6" x14ac:dyDescent="0.25">
      <c r="A12" t="s">
        <v>145</v>
      </c>
    </row>
    <row r="13" spans="1:6" x14ac:dyDescent="0.25">
      <c r="A13" t="s">
        <v>146</v>
      </c>
    </row>
    <row r="15" spans="1:6" ht="18.75" x14ac:dyDescent="0.3">
      <c r="A15" s="33" t="s">
        <v>61</v>
      </c>
      <c r="B15" s="33"/>
      <c r="C15" s="33"/>
      <c r="D15" s="33"/>
      <c r="E15" s="33"/>
      <c r="F15" s="33"/>
    </row>
    <row r="16" spans="1:6" ht="15" customHeight="1" x14ac:dyDescent="0.3">
      <c r="A16" s="7"/>
      <c r="B16" s="7"/>
      <c r="C16" s="7"/>
      <c r="D16" s="7"/>
      <c r="E16" s="7"/>
      <c r="F16" s="7"/>
    </row>
    <row r="17" spans="1:6" ht="18.75" x14ac:dyDescent="0.3">
      <c r="A17" t="s">
        <v>147</v>
      </c>
      <c r="B17" s="7"/>
      <c r="C17" s="7"/>
      <c r="D17" s="7"/>
      <c r="E17" s="7"/>
      <c r="F17" s="7"/>
    </row>
    <row r="18" spans="1:6" ht="30" x14ac:dyDescent="0.25">
      <c r="A18" s="4" t="s">
        <v>148</v>
      </c>
      <c r="B18" s="17" t="s">
        <v>135</v>
      </c>
      <c r="C18" s="17" t="s">
        <v>149</v>
      </c>
      <c r="D18" s="17" t="s">
        <v>137</v>
      </c>
      <c r="E18" s="17" t="s">
        <v>150</v>
      </c>
      <c r="F18" s="8"/>
    </row>
    <row r="19" spans="1:6" x14ac:dyDescent="0.25">
      <c r="A19" t="s">
        <v>151</v>
      </c>
      <c r="B19" s="25" t="s">
        <v>152</v>
      </c>
      <c r="C19" s="25">
        <v>1367</v>
      </c>
      <c r="D19" s="26">
        <v>0.74</v>
      </c>
      <c r="E19" s="25">
        <v>1356</v>
      </c>
    </row>
    <row r="21" spans="1:6" ht="18.75" x14ac:dyDescent="0.3">
      <c r="A21" s="33" t="s">
        <v>108</v>
      </c>
      <c r="B21" s="33"/>
      <c r="C21" s="33"/>
      <c r="D21" s="33"/>
      <c r="E21" s="33"/>
      <c r="F21" s="33"/>
    </row>
    <row r="23" spans="1:6" x14ac:dyDescent="0.25">
      <c r="A23" t="s">
        <v>153</v>
      </c>
    </row>
    <row r="24" spans="1:6" ht="30" x14ac:dyDescent="0.25">
      <c r="A24" s="9" t="s">
        <v>148</v>
      </c>
      <c r="B24" s="17" t="s">
        <v>135</v>
      </c>
      <c r="C24" s="17" t="s">
        <v>149</v>
      </c>
      <c r="D24" s="17" t="s">
        <v>137</v>
      </c>
      <c r="E24" s="17" t="s">
        <v>150</v>
      </c>
    </row>
    <row r="25" spans="1:6" x14ac:dyDescent="0.25">
      <c r="A25" t="s">
        <v>154</v>
      </c>
      <c r="B25" s="10">
        <v>0.06</v>
      </c>
      <c r="C25">
        <v>106</v>
      </c>
      <c r="D25" s="10">
        <v>0.05</v>
      </c>
      <c r="E25">
        <v>97</v>
      </c>
    </row>
    <row r="26" spans="1:6" x14ac:dyDescent="0.25">
      <c r="A26" t="s">
        <v>155</v>
      </c>
      <c r="B26" s="10">
        <v>0.28000000000000003</v>
      </c>
      <c r="C26">
        <v>517</v>
      </c>
      <c r="D26" s="10">
        <v>0.26</v>
      </c>
      <c r="E26">
        <v>477</v>
      </c>
    </row>
    <row r="27" spans="1:6" x14ac:dyDescent="0.25">
      <c r="A27" t="s">
        <v>156</v>
      </c>
      <c r="B27" s="10">
        <v>0.55000000000000004</v>
      </c>
      <c r="C27">
        <v>994</v>
      </c>
      <c r="D27" s="10">
        <v>0.57999999999999996</v>
      </c>
      <c r="E27">
        <v>1052</v>
      </c>
    </row>
    <row r="28" spans="1:6" x14ac:dyDescent="0.25">
      <c r="A28" s="20" t="s">
        <v>157</v>
      </c>
      <c r="B28" s="21">
        <v>0.11</v>
      </c>
      <c r="C28" s="20">
        <v>201</v>
      </c>
      <c r="D28" s="21">
        <v>0.11</v>
      </c>
      <c r="E28" s="20">
        <v>202</v>
      </c>
    </row>
    <row r="29" spans="1:6" x14ac:dyDescent="0.25">
      <c r="A29" s="9" t="s">
        <v>158</v>
      </c>
      <c r="B29" s="9"/>
      <c r="C29" s="9">
        <f>SUM(C25:C28)</f>
        <v>1818</v>
      </c>
      <c r="D29" s="9"/>
      <c r="E29" s="9">
        <f>SUM(E25:E28)</f>
        <v>1828</v>
      </c>
    </row>
    <row r="31" spans="1:6" ht="15.75" x14ac:dyDescent="0.25">
      <c r="A31" s="34" t="s">
        <v>159</v>
      </c>
      <c r="B31" s="34"/>
      <c r="C31" s="34"/>
      <c r="D31" s="34"/>
      <c r="E31" s="34"/>
      <c r="F31" s="34"/>
    </row>
    <row r="32" spans="1:6" x14ac:dyDescent="0.25">
      <c r="A32" s="35" t="s">
        <v>160</v>
      </c>
      <c r="B32" s="35"/>
      <c r="C32" s="35"/>
      <c r="D32" s="35"/>
      <c r="E32" s="35"/>
      <c r="F32" s="35"/>
    </row>
    <row r="33" spans="1:6" ht="30" x14ac:dyDescent="0.25">
      <c r="A33" s="9" t="s">
        <v>148</v>
      </c>
      <c r="B33" s="17" t="s">
        <v>135</v>
      </c>
      <c r="C33" s="17" t="s">
        <v>149</v>
      </c>
      <c r="D33" s="17" t="s">
        <v>137</v>
      </c>
      <c r="E33" s="17" t="s">
        <v>150</v>
      </c>
    </row>
    <row r="34" spans="1:6" x14ac:dyDescent="0.25">
      <c r="A34" t="s">
        <v>161</v>
      </c>
      <c r="B34" s="10">
        <v>0.35</v>
      </c>
      <c r="C34">
        <v>1260</v>
      </c>
      <c r="D34" s="10">
        <v>0.39</v>
      </c>
      <c r="E34">
        <v>1275</v>
      </c>
    </row>
    <row r="35" spans="1:6" x14ac:dyDescent="0.25">
      <c r="A35" t="s">
        <v>162</v>
      </c>
      <c r="B35" s="10">
        <v>0.09</v>
      </c>
      <c r="C35">
        <v>312</v>
      </c>
      <c r="D35" s="10">
        <v>0.09</v>
      </c>
      <c r="E35">
        <v>308</v>
      </c>
    </row>
    <row r="36" spans="1:6" x14ac:dyDescent="0.25">
      <c r="A36" t="s">
        <v>163</v>
      </c>
      <c r="B36" s="10">
        <v>0.11</v>
      </c>
      <c r="C36">
        <v>388</v>
      </c>
      <c r="D36" s="10">
        <v>0.11</v>
      </c>
      <c r="E36">
        <v>370</v>
      </c>
    </row>
    <row r="37" spans="1:6" x14ac:dyDescent="0.25">
      <c r="A37" t="s">
        <v>164</v>
      </c>
      <c r="B37" s="10">
        <v>0.11</v>
      </c>
      <c r="C37">
        <v>405</v>
      </c>
      <c r="D37" s="10">
        <v>0.1</v>
      </c>
      <c r="E37">
        <v>337</v>
      </c>
    </row>
    <row r="38" spans="1:6" x14ac:dyDescent="0.25">
      <c r="A38" t="s">
        <v>165</v>
      </c>
      <c r="B38" s="10">
        <v>0.11</v>
      </c>
      <c r="C38">
        <v>386</v>
      </c>
      <c r="D38" s="10">
        <v>0.13</v>
      </c>
      <c r="E38">
        <v>429</v>
      </c>
    </row>
    <row r="39" spans="1:6" x14ac:dyDescent="0.25">
      <c r="A39" t="s">
        <v>166</v>
      </c>
      <c r="B39" s="10">
        <v>0.17</v>
      </c>
      <c r="C39">
        <v>629</v>
      </c>
      <c r="D39" s="10">
        <v>0.13</v>
      </c>
      <c r="E39">
        <v>414</v>
      </c>
    </row>
    <row r="40" spans="1:6" x14ac:dyDescent="0.25">
      <c r="A40" s="20" t="s">
        <v>167</v>
      </c>
      <c r="B40" s="21">
        <v>0.06</v>
      </c>
      <c r="C40" s="20">
        <v>216</v>
      </c>
      <c r="D40" s="21">
        <v>0.05</v>
      </c>
      <c r="E40" s="20">
        <v>175</v>
      </c>
    </row>
    <row r="41" spans="1:6" x14ac:dyDescent="0.25">
      <c r="A41" s="9" t="s">
        <v>168</v>
      </c>
      <c r="C41" s="9">
        <f>SUM(C34:C40)</f>
        <v>3596</v>
      </c>
      <c r="D41" s="9"/>
      <c r="E41" s="9">
        <f>SUM(E34:E40)</f>
        <v>3308</v>
      </c>
    </row>
    <row r="43" spans="1:6" ht="18.75" x14ac:dyDescent="0.3">
      <c r="A43" s="33" t="s">
        <v>108</v>
      </c>
      <c r="B43" s="33"/>
      <c r="C43" s="33"/>
      <c r="D43" s="33"/>
      <c r="E43" s="33"/>
      <c r="F43" s="33"/>
    </row>
    <row r="44" spans="1:6" ht="30" x14ac:dyDescent="0.25">
      <c r="B44" s="17" t="s">
        <v>135</v>
      </c>
      <c r="C44" s="17" t="s">
        <v>149</v>
      </c>
      <c r="D44" s="17" t="s">
        <v>137</v>
      </c>
      <c r="E44" s="17" t="s">
        <v>150</v>
      </c>
    </row>
    <row r="45" spans="1:6" ht="30" x14ac:dyDescent="0.25">
      <c r="A45" s="5" t="s">
        <v>169</v>
      </c>
      <c r="B45" s="25" t="s">
        <v>34</v>
      </c>
      <c r="C45" s="25">
        <v>205</v>
      </c>
      <c r="D45" s="26">
        <v>0.03</v>
      </c>
      <c r="E45" s="25">
        <v>55</v>
      </c>
    </row>
    <row r="46" spans="1:6" ht="30" x14ac:dyDescent="0.25">
      <c r="A46" s="5" t="s">
        <v>170</v>
      </c>
      <c r="B46" s="25" t="s">
        <v>21</v>
      </c>
      <c r="C46" s="25">
        <v>183</v>
      </c>
      <c r="D46" s="26">
        <v>0.09</v>
      </c>
      <c r="E46" s="25">
        <v>164</v>
      </c>
    </row>
    <row r="47" spans="1:6" x14ac:dyDescent="0.25">
      <c r="A47" s="9" t="s">
        <v>171</v>
      </c>
      <c r="B47" s="9"/>
      <c r="C47" s="9"/>
      <c r="D47" s="9"/>
    </row>
    <row r="49" spans="1:9" ht="15.75" x14ac:dyDescent="0.25">
      <c r="A49" s="34" t="s">
        <v>172</v>
      </c>
      <c r="B49" s="34"/>
      <c r="C49" s="34"/>
      <c r="D49" s="34"/>
      <c r="E49" s="34"/>
      <c r="F49" s="34"/>
    </row>
    <row r="50" spans="1:9" x14ac:dyDescent="0.25">
      <c r="A50" s="35" t="s">
        <v>173</v>
      </c>
      <c r="B50" s="35"/>
      <c r="C50" s="35"/>
      <c r="D50" s="35"/>
      <c r="E50" s="35"/>
      <c r="F50" s="35"/>
    </row>
    <row r="51" spans="1:9" ht="30" x14ac:dyDescent="0.25">
      <c r="A51" s="9" t="s">
        <v>148</v>
      </c>
      <c r="B51" s="17" t="s">
        <v>135</v>
      </c>
      <c r="C51" s="17" t="s">
        <v>149</v>
      </c>
      <c r="D51" s="17" t="s">
        <v>137</v>
      </c>
      <c r="E51" s="17" t="s">
        <v>150</v>
      </c>
    </row>
    <row r="52" spans="1:9" x14ac:dyDescent="0.25">
      <c r="A52" t="s">
        <v>174</v>
      </c>
      <c r="B52" s="10">
        <v>7.0000000000000007E-2</v>
      </c>
      <c r="C52">
        <v>28</v>
      </c>
      <c r="D52" s="10">
        <v>0.19</v>
      </c>
      <c r="E52">
        <v>15</v>
      </c>
    </row>
    <row r="53" spans="1:9" x14ac:dyDescent="0.25">
      <c r="A53" t="s">
        <v>175</v>
      </c>
      <c r="B53" s="10">
        <v>0.04</v>
      </c>
      <c r="C53">
        <v>16</v>
      </c>
      <c r="D53" s="10">
        <v>0.05</v>
      </c>
      <c r="E53" s="14" t="s">
        <v>180</v>
      </c>
    </row>
    <row r="54" spans="1:9" x14ac:dyDescent="0.25">
      <c r="A54" t="s">
        <v>176</v>
      </c>
      <c r="B54" s="10">
        <v>0.04</v>
      </c>
      <c r="C54">
        <v>15</v>
      </c>
      <c r="D54" s="14" t="s">
        <v>177</v>
      </c>
      <c r="E54" s="14" t="s">
        <v>177</v>
      </c>
    </row>
    <row r="55" spans="1:9" x14ac:dyDescent="0.25">
      <c r="A55" t="s">
        <v>178</v>
      </c>
      <c r="B55" s="10">
        <v>0.08</v>
      </c>
      <c r="C55">
        <v>32</v>
      </c>
      <c r="D55" s="10">
        <v>0.2</v>
      </c>
      <c r="E55">
        <v>16</v>
      </c>
    </row>
    <row r="56" spans="1:9" x14ac:dyDescent="0.25">
      <c r="A56" t="s">
        <v>179</v>
      </c>
      <c r="B56" s="10">
        <v>0.01</v>
      </c>
      <c r="C56" s="14" t="s">
        <v>180</v>
      </c>
      <c r="D56" s="10">
        <v>0</v>
      </c>
      <c r="E56" s="14" t="s">
        <v>180</v>
      </c>
    </row>
    <row r="57" spans="1:9" x14ac:dyDescent="0.25">
      <c r="A57" t="s">
        <v>181</v>
      </c>
      <c r="B57" s="11" t="s">
        <v>182</v>
      </c>
      <c r="C57" s="14" t="s">
        <v>180</v>
      </c>
      <c r="D57" s="10">
        <v>0.05</v>
      </c>
      <c r="E57" s="14" t="s">
        <v>180</v>
      </c>
    </row>
    <row r="58" spans="1:9" x14ac:dyDescent="0.25">
      <c r="A58" t="s">
        <v>183</v>
      </c>
      <c r="B58" s="11" t="s">
        <v>182</v>
      </c>
      <c r="C58" s="14" t="s">
        <v>180</v>
      </c>
      <c r="D58" s="10">
        <v>0.01</v>
      </c>
      <c r="E58" s="14" t="s">
        <v>180</v>
      </c>
      <c r="I58" s="5"/>
    </row>
    <row r="59" spans="1:9" x14ac:dyDescent="0.25">
      <c r="A59" t="s">
        <v>184</v>
      </c>
      <c r="B59" s="10">
        <v>0.01</v>
      </c>
      <c r="C59">
        <v>5</v>
      </c>
      <c r="D59" s="10">
        <v>0.01</v>
      </c>
      <c r="E59" s="14" t="s">
        <v>180</v>
      </c>
    </row>
    <row r="60" spans="1:9" x14ac:dyDescent="0.25">
      <c r="A60" t="s">
        <v>185</v>
      </c>
      <c r="B60" s="10">
        <v>0.01</v>
      </c>
      <c r="C60" s="14" t="s">
        <v>180</v>
      </c>
      <c r="D60" s="10">
        <v>0.01</v>
      </c>
      <c r="E60" s="14" t="s">
        <v>180</v>
      </c>
    </row>
    <row r="61" spans="1:9" x14ac:dyDescent="0.25">
      <c r="A61" t="s">
        <v>186</v>
      </c>
      <c r="B61" s="10">
        <v>0.05</v>
      </c>
      <c r="C61">
        <v>19</v>
      </c>
      <c r="D61" s="14" t="s">
        <v>177</v>
      </c>
      <c r="E61" s="14" t="s">
        <v>177</v>
      </c>
    </row>
    <row r="62" spans="1:9" x14ac:dyDescent="0.25">
      <c r="A62" t="s">
        <v>187</v>
      </c>
      <c r="B62" s="10">
        <v>0.02</v>
      </c>
      <c r="C62">
        <v>7</v>
      </c>
      <c r="D62" s="14" t="s">
        <v>177</v>
      </c>
      <c r="E62" s="14" t="s">
        <v>177</v>
      </c>
    </row>
    <row r="63" spans="1:9" x14ac:dyDescent="0.25">
      <c r="A63" t="s">
        <v>188</v>
      </c>
      <c r="B63" s="10">
        <v>0.17</v>
      </c>
      <c r="C63">
        <v>67</v>
      </c>
      <c r="D63" s="14" t="s">
        <v>177</v>
      </c>
      <c r="E63" s="14" t="s">
        <v>177</v>
      </c>
    </row>
    <row r="64" spans="1:9" x14ac:dyDescent="0.25">
      <c r="A64" t="s">
        <v>189</v>
      </c>
      <c r="B64" s="10">
        <v>0.03</v>
      </c>
      <c r="C64">
        <v>12</v>
      </c>
      <c r="D64" s="14" t="s">
        <v>177</v>
      </c>
      <c r="E64" s="14" t="s">
        <v>177</v>
      </c>
    </row>
    <row r="65" spans="1:6" x14ac:dyDescent="0.25">
      <c r="A65" t="s">
        <v>190</v>
      </c>
      <c r="B65" s="10">
        <v>0.35</v>
      </c>
      <c r="C65">
        <v>134</v>
      </c>
      <c r="D65" s="14" t="s">
        <v>177</v>
      </c>
      <c r="E65" s="14" t="s">
        <v>177</v>
      </c>
    </row>
    <row r="66" spans="1:6" x14ac:dyDescent="0.25">
      <c r="A66" s="20" t="s">
        <v>191</v>
      </c>
      <c r="B66" s="21">
        <v>0.11</v>
      </c>
      <c r="C66" s="20">
        <v>43</v>
      </c>
      <c r="D66" s="21">
        <v>0.48</v>
      </c>
      <c r="E66" s="20">
        <v>38</v>
      </c>
    </row>
    <row r="67" spans="1:6" x14ac:dyDescent="0.25">
      <c r="B67" s="10"/>
      <c r="D67" s="10"/>
    </row>
    <row r="68" spans="1:6" x14ac:dyDescent="0.25">
      <c r="A68" t="s">
        <v>192</v>
      </c>
      <c r="B68" s="9"/>
      <c r="C68" s="9"/>
      <c r="D68" s="9"/>
      <c r="E68" s="9"/>
    </row>
    <row r="69" spans="1:6" x14ac:dyDescent="0.25">
      <c r="A69" s="22" t="s">
        <v>193</v>
      </c>
      <c r="B69" s="9"/>
      <c r="C69" s="9"/>
      <c r="D69" s="9"/>
      <c r="E69" s="9"/>
    </row>
    <row r="71" spans="1:6" ht="15.75" x14ac:dyDescent="0.25">
      <c r="A71" s="34" t="s">
        <v>194</v>
      </c>
      <c r="B71" s="34"/>
      <c r="C71" s="34"/>
      <c r="D71" s="34"/>
      <c r="E71" s="34"/>
      <c r="F71" s="34"/>
    </row>
    <row r="72" spans="1:6" x14ac:dyDescent="0.25">
      <c r="A72" s="36" t="s">
        <v>195</v>
      </c>
      <c r="B72" s="36"/>
      <c r="C72" s="36"/>
      <c r="D72" s="36"/>
      <c r="E72" s="36"/>
      <c r="F72" s="36"/>
    </row>
    <row r="73" spans="1:6" ht="30" x14ac:dyDescent="0.25">
      <c r="A73" s="9" t="s">
        <v>148</v>
      </c>
      <c r="B73" s="17" t="s">
        <v>135</v>
      </c>
      <c r="C73" s="17" t="s">
        <v>149</v>
      </c>
      <c r="D73" s="17" t="s">
        <v>137</v>
      </c>
      <c r="E73" s="17" t="s">
        <v>150</v>
      </c>
    </row>
    <row r="74" spans="1:6" x14ac:dyDescent="0.25">
      <c r="A74" t="s">
        <v>174</v>
      </c>
      <c r="B74" s="10">
        <v>0.09</v>
      </c>
      <c r="C74">
        <v>32</v>
      </c>
      <c r="D74" s="10">
        <v>0.19</v>
      </c>
      <c r="E74">
        <v>47</v>
      </c>
    </row>
    <row r="75" spans="1:6" x14ac:dyDescent="0.25">
      <c r="A75" t="s">
        <v>175</v>
      </c>
      <c r="B75" s="10">
        <v>7.0000000000000007E-2</v>
      </c>
      <c r="C75">
        <v>24</v>
      </c>
      <c r="D75" s="10">
        <v>7.0000000000000007E-2</v>
      </c>
      <c r="E75">
        <v>17</v>
      </c>
    </row>
    <row r="76" spans="1:6" x14ac:dyDescent="0.25">
      <c r="A76" t="s">
        <v>196</v>
      </c>
      <c r="B76" s="10">
        <v>0.05</v>
      </c>
      <c r="C76">
        <v>19</v>
      </c>
      <c r="D76" s="10">
        <v>0.12</v>
      </c>
      <c r="E76">
        <v>30</v>
      </c>
    </row>
    <row r="77" spans="1:6" x14ac:dyDescent="0.25">
      <c r="A77" t="s">
        <v>178</v>
      </c>
      <c r="B77" s="10">
        <v>0.14000000000000001</v>
      </c>
      <c r="C77">
        <v>48</v>
      </c>
      <c r="D77" s="10">
        <v>0.27</v>
      </c>
      <c r="E77">
        <v>67</v>
      </c>
    </row>
    <row r="78" spans="1:6" x14ac:dyDescent="0.25">
      <c r="A78" t="s">
        <v>179</v>
      </c>
      <c r="B78" s="10">
        <v>0.01</v>
      </c>
      <c r="C78" s="14" t="s">
        <v>180</v>
      </c>
      <c r="D78" s="10">
        <v>0</v>
      </c>
      <c r="E78" s="32" t="s">
        <v>180</v>
      </c>
    </row>
    <row r="79" spans="1:6" x14ac:dyDescent="0.25">
      <c r="A79" t="s">
        <v>181</v>
      </c>
      <c r="B79" s="10">
        <v>0.01</v>
      </c>
      <c r="C79" s="14" t="s">
        <v>180</v>
      </c>
      <c r="D79" s="10">
        <v>0.03</v>
      </c>
      <c r="E79" s="32">
        <v>7</v>
      </c>
    </row>
    <row r="80" spans="1:6" x14ac:dyDescent="0.25">
      <c r="A80" t="s">
        <v>197</v>
      </c>
      <c r="B80" s="10">
        <v>0.01</v>
      </c>
      <c r="C80" s="14" t="s">
        <v>180</v>
      </c>
      <c r="D80" s="10">
        <v>0.04</v>
      </c>
      <c r="E80" s="32">
        <v>11</v>
      </c>
    </row>
    <row r="81" spans="1:5" x14ac:dyDescent="0.25">
      <c r="A81" t="s">
        <v>184</v>
      </c>
      <c r="B81" s="10">
        <v>0.01</v>
      </c>
      <c r="C81" s="14" t="s">
        <v>180</v>
      </c>
      <c r="D81" s="10">
        <v>0.02</v>
      </c>
      <c r="E81" s="32" t="s">
        <v>180</v>
      </c>
    </row>
    <row r="82" spans="1:5" x14ac:dyDescent="0.25">
      <c r="A82" t="s">
        <v>185</v>
      </c>
      <c r="B82" s="10">
        <v>0.01</v>
      </c>
      <c r="C82" s="14" t="s">
        <v>180</v>
      </c>
      <c r="D82" s="10">
        <v>0</v>
      </c>
      <c r="E82" s="32" t="s">
        <v>180</v>
      </c>
    </row>
    <row r="83" spans="1:5" x14ac:dyDescent="0.25">
      <c r="A83" t="s">
        <v>186</v>
      </c>
      <c r="B83" s="10">
        <v>7.0000000000000007E-2</v>
      </c>
      <c r="C83">
        <v>24</v>
      </c>
      <c r="D83" s="14" t="s">
        <v>177</v>
      </c>
      <c r="E83" s="14" t="s">
        <v>177</v>
      </c>
    </row>
    <row r="84" spans="1:5" x14ac:dyDescent="0.25">
      <c r="A84" t="s">
        <v>187</v>
      </c>
      <c r="B84" s="10">
        <v>0.04</v>
      </c>
      <c r="C84">
        <v>15</v>
      </c>
      <c r="D84" s="14" t="s">
        <v>177</v>
      </c>
      <c r="E84" s="14" t="s">
        <v>177</v>
      </c>
    </row>
    <row r="85" spans="1:5" x14ac:dyDescent="0.25">
      <c r="A85" t="s">
        <v>198</v>
      </c>
      <c r="B85" s="10">
        <v>0.18</v>
      </c>
      <c r="C85">
        <v>62</v>
      </c>
      <c r="D85" s="14" t="s">
        <v>177</v>
      </c>
      <c r="E85" s="14" t="s">
        <v>177</v>
      </c>
    </row>
    <row r="86" spans="1:5" x14ac:dyDescent="0.25">
      <c r="A86" t="s">
        <v>189</v>
      </c>
      <c r="B86" s="10">
        <v>0.04</v>
      </c>
      <c r="C86">
        <v>13</v>
      </c>
      <c r="D86" s="14" t="s">
        <v>177</v>
      </c>
      <c r="E86" s="14" t="s">
        <v>177</v>
      </c>
    </row>
    <row r="87" spans="1:5" x14ac:dyDescent="0.25">
      <c r="A87" t="s">
        <v>190</v>
      </c>
      <c r="B87" s="10">
        <v>0.19</v>
      </c>
      <c r="C87">
        <v>66</v>
      </c>
      <c r="D87" s="14" t="s">
        <v>177</v>
      </c>
      <c r="E87" s="14" t="s">
        <v>177</v>
      </c>
    </row>
    <row r="88" spans="1:5" x14ac:dyDescent="0.25">
      <c r="A88" s="20" t="s">
        <v>199</v>
      </c>
      <c r="B88" s="21">
        <v>0.08</v>
      </c>
      <c r="C88" s="20">
        <v>29</v>
      </c>
      <c r="D88" s="21">
        <v>0.25</v>
      </c>
      <c r="E88" s="20">
        <v>63</v>
      </c>
    </row>
    <row r="89" spans="1:5" x14ac:dyDescent="0.25">
      <c r="A89" s="9"/>
      <c r="C89" s="9"/>
      <c r="D89" s="9"/>
      <c r="E89" s="9"/>
    </row>
  </sheetData>
  <mergeCells count="10">
    <mergeCell ref="A1:F1"/>
    <mergeCell ref="A21:F21"/>
    <mergeCell ref="A15:F15"/>
    <mergeCell ref="A31:F31"/>
    <mergeCell ref="A32:F32"/>
    <mergeCell ref="A49:F49"/>
    <mergeCell ref="A50:F50"/>
    <mergeCell ref="A71:F71"/>
    <mergeCell ref="A72:F72"/>
    <mergeCell ref="A43:F43"/>
  </mergeCells>
  <pageMargins left="0.7" right="0.7" top="0.75" bottom="0.75" header="0.3" footer="0.3"/>
  <ignoredErrors>
    <ignoredError sqref="B19 B45:B4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28E16D7DF392478DAFA176BCF7A1C4" ma:contentTypeVersion="4" ma:contentTypeDescription="Create a new document." ma:contentTypeScope="" ma:versionID="a5cc19a9829b00f9a87e75a5c02dde07">
  <xsd:schema xmlns:xsd="http://www.w3.org/2001/XMLSchema" xmlns:xs="http://www.w3.org/2001/XMLSchema" xmlns:p="http://schemas.microsoft.com/office/2006/metadata/properties" xmlns:ns2="ace442cc-3236-4d65-888a-cfc378181009" targetNamespace="http://schemas.microsoft.com/office/2006/metadata/properties" ma:root="true" ma:fieldsID="83ebb447e403557423981f126cc7f6f5" ns2:_="">
    <xsd:import namespace="ace442cc-3236-4d65-888a-cfc3781810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e442cc-3236-4d65-888a-cfc3781810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D36148-06AE-40BE-BC74-FAC763E66CA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EAF6E79-4D42-425D-B6BE-36B7D985B8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e442cc-3236-4d65-888a-cfc3781810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C52BB88-75F6-467B-9F99-398A91F5029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Standard Scale Questions</vt:lpstr>
      <vt:lpstr>Non Standard Scale Questions</vt:lpstr>
    </vt:vector>
  </TitlesOfParts>
  <Manager/>
  <Company>University of Aberdeen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Waldram, Sam</dc:creator>
  <cp:keywords/>
  <dc:description/>
  <cp:lastModifiedBy>Waldram, Sam</cp:lastModifiedBy>
  <cp:revision/>
  <dcterms:created xsi:type="dcterms:W3CDTF">2024-12-04T12:39:49Z</dcterms:created>
  <dcterms:modified xsi:type="dcterms:W3CDTF">2025-02-19T14:25:54Z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0x0101002D28E16D7DF392478DAFA176BCF7A1C4</vt:lpwstr>
  </property>
</Properties>
</file>